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pivotTables/pivotTable5.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defaultThemeVersion="166925"/>
  <mc:AlternateContent xmlns:mc="http://schemas.openxmlformats.org/markup-compatibility/2006">
    <mc:Choice Requires="x15">
      <x15ac:absPath xmlns:x15ac="http://schemas.microsoft.com/office/spreadsheetml/2010/11/ac" url="C:\Users\Happy\Desktop\"/>
    </mc:Choice>
  </mc:AlternateContent>
  <xr:revisionPtr revIDLastSave="0" documentId="13_ncr:1_{BEB0F4B2-58D0-4857-AA48-96854E41AC05}" xr6:coauthVersionLast="47" xr6:coauthVersionMax="47" xr10:uidLastSave="{00000000-0000-0000-0000-000000000000}"/>
  <bookViews>
    <workbookView xWindow="-120" yWindow="-120" windowWidth="20730" windowHeight="11160" firstSheet="4" activeTab="5" xr2:uid="{3BAD0F0D-A384-475F-B135-5B79DB2AAD7D}"/>
  </bookViews>
  <sheets>
    <sheet name="1.Year wise loan amount Stats" sheetId="1" r:id="rId1"/>
    <sheet name="2.Grade &amp; subgrade wise revol_" sheetId="2" r:id="rId2"/>
    <sheet name="3.TP-VS vs TP-NVS" sheetId="3" r:id="rId3"/>
    <sheet name="4.State wise and last_credit_pu" sheetId="4" r:id="rId4"/>
    <sheet name="5.Home ownership Vs last pay" sheetId="5" r:id="rId5"/>
    <sheet name="dashboard" sheetId="6" r:id="rId6"/>
    <sheet name="PURPOSE of LOAN_A" sheetId="7" r:id="rId7"/>
    <sheet name="exp and Loan_A" sheetId="8" r:id="rId8"/>
    <sheet name="HO vs Loan_A" sheetId="9" r:id="rId9"/>
    <sheet name="VS vs TA" sheetId="10" r:id="rId10"/>
    <sheet name="term vs loan_a" sheetId="11" r:id="rId11"/>
  </sheets>
  <definedNames>
    <definedName name="Slicer_loan_status">#N/A</definedName>
    <definedName name="Slicer_sub_grade">#N/A</definedName>
    <definedName name="Slicer_verification_status">#N/A</definedName>
    <definedName name="Slicer_years">#N/A</definedName>
  </definedNames>
  <calcPr calcId="191029"/>
  <pivotCaches>
    <pivotCache cacheId="0" r:id="rId12"/>
    <pivotCache cacheId="1" r:id="rId13"/>
    <pivotCache cacheId="2" r:id="rId14"/>
    <pivotCache cacheId="3" r:id="rId15"/>
    <pivotCache cacheId="4" r:id="rId16"/>
    <pivotCache cacheId="5" r:id="rId17"/>
    <pivotCache cacheId="6" r:id="rId18"/>
    <pivotCache cacheId="7" r:id="rId19"/>
    <pivotCache cacheId="8" r:id="rId20"/>
    <pivotCache cacheId="9" r:id="rId21"/>
  </pivotCaches>
  <extLst>
    <ext xmlns:x14="http://schemas.microsoft.com/office/spreadsheetml/2009/9/main" uri="{876F7934-8845-4945-9796-88D515C7AA90}">
      <x14:pivotCaches>
        <pivotCache cacheId="10" r:id="rId22"/>
        <pivotCache cacheId="11" r:id="rId23"/>
        <pivotCache cacheId="12" r:id="rId24"/>
        <pivotCache cacheId="13" r:id="rId25"/>
      </x14:pivotCaches>
    </ext>
    <ext xmlns:x14="http://schemas.microsoft.com/office/spreadsheetml/2009/9/main" uri="{BBE1A952-AA13-448e-AADC-164F8A28A991}">
      <x14:slicerCaches>
        <x14:slicerCache r:id="rId26"/>
        <x14:slicerCache r:id="rId27"/>
        <x14:slicerCache r:id="rId28"/>
        <x14:slicerCache r:id="rId2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nce_1_a72173d5-4b9a-4389-bd89-174cbfeca2e5" name="Finance_1" connection="Excel Finance_1"/>
          <x15:modelTable id="Sheet1_76016ed1-a635-4237-afce-c861544085c3" name="Sheet1" connection="Excel Finance_2"/>
        </x15:modelTables>
        <x15:modelRelationships>
          <x15:modelRelationship fromTable="Sheet1" fromColumn="id" toTable="Finance_1" toColumn="id"/>
        </x15:modelRelationships>
        <x15:extLst>
          <ext xmlns:x16="http://schemas.microsoft.com/office/spreadsheetml/2014/11/main" uri="{9835A34E-60A6-4A7C-AAB8-D5F71C897F49}">
            <x16:modelTimeGroupings>
              <x16:modelTimeGrouping tableName="Sheet1" columnName="last_credit_pull_d" columnId="last_credit_pull_d">
                <x16:calculatedTimeColumn columnName="last_credit_pull_d (Year)" columnId="last_credit_pull_d (Year)" contentType="years" isSelected="1"/>
                <x16:calculatedTimeColumn columnName="last_credit_pull_d (Quarter)" columnId="last_credit_pull_d (Quarter)" contentType="quarters" isSelected="1"/>
                <x16:calculatedTimeColumn columnName="last_credit_pull_d (Month Index)" columnId="last_credit_pull_d (Month Index)" contentType="monthsindex" isSelected="1"/>
                <x16:calculatedTimeColumn columnName="last_credit_pull_d (Month)" columnId="last_credit_pull_d (Month)" contentType="months" isSelected="1"/>
              </x16:modelTimeGrouping>
              <x16:modelTimeGrouping tableName="Sheet1"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1E08D32-5DFA-4ED4-A5F7-F52ACB09DDA2}" name="Excel Finance_1" type="100" refreshedVersion="0">
    <extLst>
      <ext xmlns:x15="http://schemas.microsoft.com/office/spreadsheetml/2010/11/main" uri="{DE250136-89BD-433C-8126-D09CA5730AF9}">
        <x15:connection id="b7c4d96e-454d-4080-b978-b8a228597422"/>
      </ext>
    </extLst>
  </connection>
  <connection id="2" xr16:uid="{346644F2-FF65-45CA-9F40-7058DE041BB5}" name="Excel Finance_2" type="100" refreshedVersion="0">
    <extLst>
      <ext xmlns:x15="http://schemas.microsoft.com/office/spreadsheetml/2010/11/main" uri="{DE250136-89BD-433C-8126-D09CA5730AF9}">
        <x15:connection id="162f91f9-6362-4923-97c7-a84414342a20"/>
      </ext>
    </extLst>
  </connection>
  <connection id="3" xr16:uid="{D508F28C-9596-4B95-A362-A60EC94E153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<sst xmlns="http://schemas.openxmlformats.org/spreadsheetml/2006/main" count="165" uniqueCount="136">
  <si>
    <t>Row Labels</t>
  </si>
  <si>
    <t>Grand Total</t>
  </si>
  <si>
    <t>Sum of loan_amnt</t>
  </si>
  <si>
    <t>A</t>
  </si>
  <si>
    <t>B</t>
  </si>
  <si>
    <t>C</t>
  </si>
  <si>
    <t>D</t>
  </si>
  <si>
    <t>E</t>
  </si>
  <si>
    <t>F</t>
  </si>
  <si>
    <t>G</t>
  </si>
  <si>
    <t>Sum of revol_bal</t>
  </si>
  <si>
    <t>Not Verified</t>
  </si>
  <si>
    <t>Source Verified</t>
  </si>
  <si>
    <t>Verified</t>
  </si>
  <si>
    <t>Sum of total_pymnt</t>
  </si>
  <si>
    <t>AK</t>
  </si>
  <si>
    <t>AL</t>
  </si>
  <si>
    <t>AR</t>
  </si>
  <si>
    <t>AZ</t>
  </si>
  <si>
    <t>CA</t>
  </si>
  <si>
    <t>CO</t>
  </si>
  <si>
    <t>CT</t>
  </si>
  <si>
    <t>DC</t>
  </si>
  <si>
    <t>DE</t>
  </si>
  <si>
    <t>FL</t>
  </si>
  <si>
    <t>GA</t>
  </si>
  <si>
    <t>HI</t>
  </si>
  <si>
    <t>IA</t>
  </si>
  <si>
    <t>ID</t>
  </si>
  <si>
    <t>IL</t>
  </si>
  <si>
    <t>IN</t>
  </si>
  <si>
    <t>KS</t>
  </si>
  <si>
    <t>KY</t>
  </si>
  <si>
    <t>LA</t>
  </si>
  <si>
    <t>MA</t>
  </si>
  <si>
    <t>MD</t>
  </si>
  <si>
    <t>ME</t>
  </si>
  <si>
    <t>MI</t>
  </si>
  <si>
    <t>MN</t>
  </si>
  <si>
    <t>MO</t>
  </si>
  <si>
    <t>MS</t>
  </si>
  <si>
    <t>MT</t>
  </si>
  <si>
    <t>NC</t>
  </si>
  <si>
    <t>NE</t>
  </si>
  <si>
    <t>NH</t>
  </si>
  <si>
    <t>NJ</t>
  </si>
  <si>
    <t>NM</t>
  </si>
  <si>
    <t>NV</t>
  </si>
  <si>
    <t>NY</t>
  </si>
  <si>
    <t>OH</t>
  </si>
  <si>
    <t>OK</t>
  </si>
  <si>
    <t>OR</t>
  </si>
  <si>
    <t>PA</t>
  </si>
  <si>
    <t>RI</t>
  </si>
  <si>
    <t>SC</t>
  </si>
  <si>
    <t>SD</t>
  </si>
  <si>
    <t>TN</t>
  </si>
  <si>
    <t>TX</t>
  </si>
  <si>
    <t>UT</t>
  </si>
  <si>
    <t>VA</t>
  </si>
  <si>
    <t>VT</t>
  </si>
  <si>
    <t>WA</t>
  </si>
  <si>
    <t>WI</t>
  </si>
  <si>
    <t>WV</t>
  </si>
  <si>
    <t>WY</t>
  </si>
  <si>
    <t>Max of last_credit_pull_d</t>
  </si>
  <si>
    <t>MORTGAGE</t>
  </si>
  <si>
    <t>NONE</t>
  </si>
  <si>
    <t>OTHER</t>
  </si>
  <si>
    <t>OWN</t>
  </si>
  <si>
    <t>RENT</t>
  </si>
  <si>
    <t>Max of last_pymnt_d</t>
  </si>
  <si>
    <t>A1</t>
  </si>
  <si>
    <t>A2</t>
  </si>
  <si>
    <t>A3</t>
  </si>
  <si>
    <t>A4</t>
  </si>
  <si>
    <t>A5</t>
  </si>
  <si>
    <t>B1</t>
  </si>
  <si>
    <t>B2</t>
  </si>
  <si>
    <t>B3</t>
  </si>
  <si>
    <t>B4</t>
  </si>
  <si>
    <t>B5</t>
  </si>
  <si>
    <t>C1</t>
  </si>
  <si>
    <t>C2</t>
  </si>
  <si>
    <t>C3</t>
  </si>
  <si>
    <t>C4</t>
  </si>
  <si>
    <t>C5</t>
  </si>
  <si>
    <t>D1</t>
  </si>
  <si>
    <t>D2</t>
  </si>
  <si>
    <t>D3</t>
  </si>
  <si>
    <t>D4</t>
  </si>
  <si>
    <t>D5</t>
  </si>
  <si>
    <t>E1</t>
  </si>
  <si>
    <t>E2</t>
  </si>
  <si>
    <t>E3</t>
  </si>
  <si>
    <t>E4</t>
  </si>
  <si>
    <t>E5</t>
  </si>
  <si>
    <t>F1</t>
  </si>
  <si>
    <t>F2</t>
  </si>
  <si>
    <t>F3</t>
  </si>
  <si>
    <t>F4</t>
  </si>
  <si>
    <t>F5</t>
  </si>
  <si>
    <t>G1</t>
  </si>
  <si>
    <t>G2</t>
  </si>
  <si>
    <t>G3</t>
  </si>
  <si>
    <t>G4</t>
  </si>
  <si>
    <t>G5</t>
  </si>
  <si>
    <t>car</t>
  </si>
  <si>
    <t>credit_card</t>
  </si>
  <si>
    <t>debt_consolidation</t>
  </si>
  <si>
    <t>educational</t>
  </si>
  <si>
    <t>home_improvement</t>
  </si>
  <si>
    <t>house</t>
  </si>
  <si>
    <t>major_purchase</t>
  </si>
  <si>
    <t>medical</t>
  </si>
  <si>
    <t>moving</t>
  </si>
  <si>
    <t>other</t>
  </si>
  <si>
    <t>renewable_energy</t>
  </si>
  <si>
    <t>small_business</t>
  </si>
  <si>
    <t>vacation</t>
  </si>
  <si>
    <t>wedding</t>
  </si>
  <si>
    <t>&lt; 1 year</t>
  </si>
  <si>
    <t>1 year</t>
  </si>
  <si>
    <t>10+ years</t>
  </si>
  <si>
    <t>2 years</t>
  </si>
  <si>
    <t>3 years</t>
  </si>
  <si>
    <t>4 years</t>
  </si>
  <si>
    <t>5 years</t>
  </si>
  <si>
    <t>6 years</t>
  </si>
  <si>
    <t>7 years</t>
  </si>
  <si>
    <t>8 years</t>
  </si>
  <si>
    <t>9 years</t>
  </si>
  <si>
    <t>n/a</t>
  </si>
  <si>
    <t>Sum of total_acc</t>
  </si>
  <si>
    <t>36 months</t>
  </si>
  <si>
    <t>60 months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</si>
</sst>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22" fontId="0" fillId="0" borderId="0" xfId="0" applyNumberFormat="1"/>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microsoft.com/office/2007/relationships/slicerCache" Target="slicerCaches/slicerCache1.xml"/><Relationship Id="rId39" Type="http://schemas.openxmlformats.org/officeDocument/2006/relationships/customXml" Target="../customXml/item5.xml"/><Relationship Id="rId21" Type="http://schemas.openxmlformats.org/officeDocument/2006/relationships/pivotCacheDefinition" Target="pivotCache/pivotCacheDefinition10.xml"/><Relationship Id="rId34" Type="http://schemas.openxmlformats.org/officeDocument/2006/relationships/powerPivotData" Target="model/item.data"/><Relationship Id="rId42" Type="http://schemas.openxmlformats.org/officeDocument/2006/relationships/customXml" Target="../customXml/item8.xml"/><Relationship Id="rId47" Type="http://schemas.openxmlformats.org/officeDocument/2006/relationships/customXml" Target="../customXml/item13.xml"/><Relationship Id="rId50" Type="http://schemas.openxmlformats.org/officeDocument/2006/relationships/customXml" Target="../customXml/item1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microsoft.com/office/2007/relationships/slicerCache" Target="slicerCaches/slicerCache4.xml"/><Relationship Id="rId11" Type="http://schemas.openxmlformats.org/officeDocument/2006/relationships/worksheet" Target="worksheets/sheet11.xml"/><Relationship Id="rId24" Type="http://schemas.openxmlformats.org/officeDocument/2006/relationships/pivotCacheDefinition" Target="pivotCache/pivotCacheDefinition13.xml"/><Relationship Id="rId32" Type="http://schemas.openxmlformats.org/officeDocument/2006/relationships/styles" Target="styles.xml"/><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microsoft.com/office/2007/relationships/slicerCache" Target="slicerCaches/slicerCache3.xml"/><Relationship Id="rId36" Type="http://schemas.openxmlformats.org/officeDocument/2006/relationships/customXml" Target="../customXml/item2.xml"/><Relationship Id="rId49" Type="http://schemas.openxmlformats.org/officeDocument/2006/relationships/customXml" Target="../customXml/item15.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openxmlformats.org/officeDocument/2006/relationships/connections" Target="connections.xml"/><Relationship Id="rId44" Type="http://schemas.openxmlformats.org/officeDocument/2006/relationships/customXml" Target="../customXml/item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microsoft.com/office/2007/relationships/slicerCache" Target="slicerCaches/slicerCache2.xml"/><Relationship Id="rId30" Type="http://schemas.openxmlformats.org/officeDocument/2006/relationships/theme" Target="theme/theme1.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8" Type="http://schemas.openxmlformats.org/officeDocument/2006/relationships/worksheet" Target="worksheets/sheet8.xml"/><Relationship Id="rId51" Type="http://schemas.openxmlformats.org/officeDocument/2006/relationships/customXml" Target="../customXml/item17.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pivotCacheDefinition" Target="pivotCache/pivotCacheDefinition14.xml"/><Relationship Id="rId33" Type="http://schemas.openxmlformats.org/officeDocument/2006/relationships/sharedStrings" Target="sharedStrings.xml"/><Relationship Id="rId38" Type="http://schemas.openxmlformats.org/officeDocument/2006/relationships/customXml" Target="../customXml/item4.xml"/><Relationship Id="rId46" Type="http://schemas.openxmlformats.org/officeDocument/2006/relationships/customXml" Target="../customXml/item12.xml"/><Relationship Id="rId20" Type="http://schemas.openxmlformats.org/officeDocument/2006/relationships/pivotCacheDefinition" Target="pivotCache/pivotCacheDefinition9.xml"/><Relationship Id="rId41" Type="http://schemas.openxmlformats.org/officeDocument/2006/relationships/customXml" Target="../customXml/item7.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[project1.xlsx]1.Year wise loan amount Stats!PivotTable1</c:name>
    <c:fmtId val="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'1.Year wise loan amount Stats'!$B$1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'1.Year wise loan amount Stats'!$A$2:$A$7</c:f>
              <c:strCache>
                <c:ptCount val="5"/>
                <c:pt idx="0">
                  <c:v>2007</c:v>
                </c:pt>
                <c:pt idx="1">
                  <c:v>2008</c:v>
                </c:pt>
                <c:pt idx="2">
                  <c:v>2009</c:v>
                </c:pt>
                <c:pt idx="3">
                  <c:v>2010</c:v>
                </c:pt>
                <c:pt idx="4">
                  <c:v>2011</c:v>
                </c:pt>
              </c:strCache>
            </c:strRef>
          </c:cat>
          <c:val>
            <c:numRef>
              <c:f>'1.Year wise loan amount Stats'!$B$2:$B$7</c:f>
              <c:numCache>
                <c:formatCode>General</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0-34D3-410E-9291-F226E2CB881F}"/>
            </c:ext>
          </c:extLst>
        </c:ser>
        <c:dLbls>
          <c:showLegendKey val="0"/>
          <c:showVal val="1"/>
          <c:showCatName val="0"/>
          <c:showSerName val="0"/>
          <c:showPercent val="0"/>
          <c:showBubbleSize val="0"/>
        </c:dLbls>
        <c:gapWidth val="150"/>
        <c:axId val="545497295"/>
        <c:axId val="951767359"/>
      </c:barChart>
      <c:catAx>
        <c:axId val="5454972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1767359"/>
        <c:crosses val="autoZero"/>
        <c:auto val="1"/>
        <c:lblAlgn val="ctr"/>
        <c:lblOffset val="100"/>
        <c:noMultiLvlLbl val="0"/>
      </c:catAx>
      <c:valAx>
        <c:axId val="9517673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54972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[project1.xlsx]term vs loan_a!PivotTable5</c:name>
    <c:fmtId val="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pieChart>
        <c:varyColors val="1"/>
        <c:ser>
          <c:idx val="0"/>
          <c:order val="0"/>
          <c:tx>
            <c:strRef>
              <c:f>'term vs loan_a'!$B$1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32D-4D1D-B06F-C9BCF062055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32D-4D1D-B06F-C9BCF062055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'term vs loan_a'!$A$2:$A$4</c:f>
              <c:strCache>
                <c:ptCount val="2"/>
                <c:pt idx="0">
                  <c:v>36 months</c:v>
                </c:pt>
                <c:pt idx="1">
                  <c:v>60 months</c:v>
                </c:pt>
              </c:strCache>
            </c:strRef>
          </c:cat>
          <c:val>
            <c:numRef>
              <c:f>'term vs loan_a'!$B$2:$B$4</c:f>
              <c:numCache>
                <c:formatCode>General</c:formatCode>
                <c:ptCount val="2"/>
                <c:pt idx="0">
                  <c:v>279116075</c:v>
                </c:pt>
                <c:pt idx="1">
                  <c:v>166486575</c:v>
                </c:pt>
              </c:numCache>
            </c:numRef>
          </c:val>
          <c:extLst>
            <c:ext xmlns:c16="http://schemas.microsoft.com/office/drawing/2014/chart" uri="{C3380CC4-5D6E-409C-BE32-E72D297353CC}">
              <c16:uniqueId val="{00000000-CC21-4A24-B69B-4CEBF5CDFF06}"/>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[project1.xlsx]2.Grade &amp; subgrade wise revol_!PivotTable2</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'2.Grade &amp; subgrade wise revol_'!$B$1</c:f>
              <c:strCache>
                <c:ptCount val="1"/>
                <c:pt idx="0">
                  <c:v>Total</c:v>
                </c:pt>
              </c:strCache>
            </c:strRef>
          </c:tx>
          <c:spPr>
            <a:solidFill>
              <a:schemeClr val="accent1"/>
            </a:solidFill>
            <a:ln>
              <a:noFill/>
            </a:ln>
            <a:effectLst/>
          </c:spPr>
          <c:invertIfNegative val="0"/>
          <c:cat>
            <c:multiLvlStrRef>
              <c:f>'2.Grade &amp; subgrade wise revol_'!$A$2:$A$44</c:f>
              <c:multiLvlStrCache>
                <c:ptCount val="35"/>
                <c:lvl>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lvl>
                <c:lvl>
                  <c:pt idx="0">
                    <c:v>A</c:v>
                  </c:pt>
                  <c:pt idx="5">
                    <c:v>B</c:v>
                  </c:pt>
                  <c:pt idx="10">
                    <c:v>C</c:v>
                  </c:pt>
                  <c:pt idx="15">
                    <c:v>D</c:v>
                  </c:pt>
                  <c:pt idx="20">
                    <c:v>E</c:v>
                  </c:pt>
                  <c:pt idx="25">
                    <c:v>F</c:v>
                  </c:pt>
                  <c:pt idx="30">
                    <c:v>G</c:v>
                  </c:pt>
                </c:lvl>
              </c:multiLvlStrCache>
            </c:multiLvlStrRef>
          </c:cat>
          <c:val>
            <c:numRef>
              <c:f>'2.Grade &amp; subgrade wise revol_'!$B$2:$B$44</c:f>
              <c:numCache>
                <c:formatCode>General</c:formatCode>
                <c:ptCount val="35"/>
                <c:pt idx="0">
                  <c:v>11365196</c:v>
                </c:pt>
                <c:pt idx="1">
                  <c:v>14004780</c:v>
                </c:pt>
                <c:pt idx="2">
                  <c:v>19543922</c:v>
                </c:pt>
                <c:pt idx="3">
                  <c:v>34557156</c:v>
                </c:pt>
                <c:pt idx="4">
                  <c:v>35303045</c:v>
                </c:pt>
                <c:pt idx="5">
                  <c:v>21842079</c:v>
                </c:pt>
                <c:pt idx="6">
                  <c:v>26478439</c:v>
                </c:pt>
                <c:pt idx="7">
                  <c:v>39723554</c:v>
                </c:pt>
                <c:pt idx="8">
                  <c:v>35405811</c:v>
                </c:pt>
                <c:pt idx="9">
                  <c:v>37858666</c:v>
                </c:pt>
                <c:pt idx="10">
                  <c:v>29384926</c:v>
                </c:pt>
                <c:pt idx="11">
                  <c:v>27321114</c:v>
                </c:pt>
                <c:pt idx="12">
                  <c:v>20531370</c:v>
                </c:pt>
                <c:pt idx="13">
                  <c:v>16867691</c:v>
                </c:pt>
                <c:pt idx="14">
                  <c:v>16015609</c:v>
                </c:pt>
                <c:pt idx="15">
                  <c:v>12130255</c:v>
                </c:pt>
                <c:pt idx="16">
                  <c:v>18570972</c:v>
                </c:pt>
                <c:pt idx="17">
                  <c:v>16793781</c:v>
                </c:pt>
                <c:pt idx="18">
                  <c:v>13742947</c:v>
                </c:pt>
                <c:pt idx="19">
                  <c:v>13252474</c:v>
                </c:pt>
                <c:pt idx="20">
                  <c:v>11132588</c:v>
                </c:pt>
                <c:pt idx="21">
                  <c:v>10242033</c:v>
                </c:pt>
                <c:pt idx="22">
                  <c:v>9039059</c:v>
                </c:pt>
                <c:pt idx="23">
                  <c:v>7990991</c:v>
                </c:pt>
                <c:pt idx="24">
                  <c:v>7669868</c:v>
                </c:pt>
                <c:pt idx="25">
                  <c:v>5840746</c:v>
                </c:pt>
                <c:pt idx="26">
                  <c:v>4528248</c:v>
                </c:pt>
                <c:pt idx="27">
                  <c:v>3175435</c:v>
                </c:pt>
                <c:pt idx="28">
                  <c:v>2551064</c:v>
                </c:pt>
                <c:pt idx="29">
                  <c:v>2187323</c:v>
                </c:pt>
                <c:pt idx="30">
                  <c:v>1808763</c:v>
                </c:pt>
                <c:pt idx="31">
                  <c:v>1729627</c:v>
                </c:pt>
                <c:pt idx="32">
                  <c:v>832193</c:v>
                </c:pt>
                <c:pt idx="33">
                  <c:v>1390628</c:v>
                </c:pt>
                <c:pt idx="34">
                  <c:v>701515</c:v>
                </c:pt>
              </c:numCache>
            </c:numRef>
          </c:val>
          <c:extLst>
            <c:ext xmlns:c16="http://schemas.microsoft.com/office/drawing/2014/chart" uri="{C3380CC4-5D6E-409C-BE32-E72D297353CC}">
              <c16:uniqueId val="{00000000-B345-4D41-98CC-8CC7C7F4AF0E}"/>
            </c:ext>
          </c:extLst>
        </c:ser>
        <c:dLbls>
          <c:showLegendKey val="0"/>
          <c:showVal val="0"/>
          <c:showCatName val="0"/>
          <c:showSerName val="0"/>
          <c:showPercent val="0"/>
          <c:showBubbleSize val="0"/>
        </c:dLbls>
        <c:gapWidth val="219"/>
        <c:overlap val="-27"/>
        <c:axId val="55825648"/>
        <c:axId val="1508872640"/>
      </c:barChart>
      <c:catAx>
        <c:axId val="558256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8872640"/>
        <c:crosses val="autoZero"/>
        <c:auto val="1"/>
        <c:lblAlgn val="ctr"/>
        <c:lblOffset val="100"/>
        <c:noMultiLvlLbl val="0"/>
      </c:catAx>
      <c:valAx>
        <c:axId val="15088726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8256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[project1.xlsx]3.TP-VS vs TP-NVS!PivotTable3</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'3.TP-VS vs TP-NVS'!$B$1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C98-4C17-BE9E-28AA3844E6F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C98-4C17-BE9E-28AA3844E6F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'3.TP-VS vs TP-NVS'!$A$2:$A$4</c:f>
              <c:strCache>
                <c:ptCount val="2"/>
                <c:pt idx="0">
                  <c:v>Not Verified</c:v>
                </c:pt>
                <c:pt idx="1">
                  <c:v>Verified</c:v>
                </c:pt>
              </c:strCache>
            </c:strRef>
          </c:cat>
          <c:val>
            <c:numRef>
              <c:f>'3.TP-VS vs TP-NVS'!$B$2:$B$4</c:f>
              <c:numCache>
                <c:formatCode>General</c:formatCode>
                <c:ptCount val="2"/>
                <c:pt idx="0">
                  <c:v>153541418.21059889</c:v>
                </c:pt>
                <c:pt idx="1">
                  <c:v>219892307.51083657</c:v>
                </c:pt>
              </c:numCache>
            </c:numRef>
          </c:val>
          <c:extLst>
            <c:ext xmlns:c16="http://schemas.microsoft.com/office/drawing/2014/chart" uri="{C3380CC4-5D6E-409C-BE32-E72D297353CC}">
              <c16:uniqueId val="{00000004-8C98-4C17-BE9E-28AA3844E6F1}"/>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[project1.xlsx]5.Home ownership Vs last pay!PivotTable5</c:name>
    <c:fmtId val="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'5.Home ownership Vs last pay'!$B$1</c:f>
              <c:strCache>
                <c:ptCount val="1"/>
                <c:pt idx="0">
                  <c:v>Total</c:v>
                </c:pt>
              </c:strCache>
            </c:strRef>
          </c:tx>
          <c:spPr>
            <a:solidFill>
              <a:schemeClr val="accent1"/>
            </a:solidFill>
            <a:ln>
              <a:noFill/>
            </a:ln>
            <a:effectLst/>
          </c:spPr>
          <c:invertIfNegative val="0"/>
          <c:cat>
            <c:strRef>
              <c:f>'5.Home ownership Vs last pay'!$A$2:$A$7</c:f>
              <c:strCache>
                <c:ptCount val="5"/>
                <c:pt idx="0">
                  <c:v>MORTGAGE</c:v>
                </c:pt>
                <c:pt idx="1">
                  <c:v>NONE</c:v>
                </c:pt>
                <c:pt idx="2">
                  <c:v>OTHER</c:v>
                </c:pt>
                <c:pt idx="3">
                  <c:v>OWN</c:v>
                </c:pt>
                <c:pt idx="4">
                  <c:v>RENT</c:v>
                </c:pt>
              </c:strCache>
            </c:strRef>
          </c:cat>
          <c:val>
            <c:numRef>
              <c:f>'5.Home ownership Vs last pay'!$B$2:$B$7</c:f>
              <c:numCache>
                <c:formatCode>m/d/yyyy\ h:mm</c:formatCode>
                <c:ptCount val="5"/>
                <c:pt idx="0">
                  <c:v>42491</c:v>
                </c:pt>
                <c:pt idx="1">
                  <c:v>40575</c:v>
                </c:pt>
                <c:pt idx="2">
                  <c:v>42186</c:v>
                </c:pt>
                <c:pt idx="3">
                  <c:v>42491</c:v>
                </c:pt>
                <c:pt idx="4">
                  <c:v>42491</c:v>
                </c:pt>
              </c:numCache>
            </c:numRef>
          </c:val>
          <c:extLst>
            <c:ext xmlns:c16="http://schemas.microsoft.com/office/drawing/2014/chart" uri="{C3380CC4-5D6E-409C-BE32-E72D297353CC}">
              <c16:uniqueId val="{00000000-EA93-4CB6-B719-414475BB3CDA}"/>
            </c:ext>
          </c:extLst>
        </c:ser>
        <c:dLbls>
          <c:showLegendKey val="0"/>
          <c:showVal val="0"/>
          <c:showCatName val="0"/>
          <c:showSerName val="0"/>
          <c:showPercent val="0"/>
          <c:showBubbleSize val="0"/>
        </c:dLbls>
        <c:gapWidth val="150"/>
        <c:axId val="1489523056"/>
        <c:axId val="1514187616"/>
      </c:barChart>
      <c:catAx>
        <c:axId val="148952305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4187616"/>
        <c:crosses val="autoZero"/>
        <c:auto val="1"/>
        <c:lblAlgn val="ctr"/>
        <c:lblOffset val="100"/>
        <c:noMultiLvlLbl val="0"/>
      </c:catAx>
      <c:valAx>
        <c:axId val="1514187616"/>
        <c:scaling>
          <c:orientation val="minMax"/>
        </c:scaling>
        <c:delete val="1"/>
        <c:axPos val="b"/>
        <c:majorGridlines>
          <c:spPr>
            <a:ln w="9525" cap="flat" cmpd="sng" algn="ctr">
              <a:solidFill>
                <a:schemeClr val="tx1">
                  <a:lumMod val="15000"/>
                  <a:lumOff val="85000"/>
                </a:schemeClr>
              </a:solidFill>
              <a:round/>
            </a:ln>
            <a:effectLst/>
          </c:spPr>
        </c:majorGridlines>
        <c:numFmt formatCode="m/d/yyyy\ h:mm" sourceLinked="1"/>
        <c:majorTickMark val="out"/>
        <c:minorTickMark val="none"/>
        <c:tickLblPos val="nextTo"/>
        <c:crossAx val="1489523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[project1.xlsx]4.State wise and last_credit_pu!PivotTable4</c:name>
    <c:fmtId val="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'4.State wise and last_credit_pu'!$B$1</c:f>
              <c:strCache>
                <c:ptCount val="1"/>
                <c:pt idx="0">
                  <c:v>Total</c:v>
                </c:pt>
              </c:strCache>
            </c:strRef>
          </c:tx>
          <c:spPr>
            <a:ln w="28575" cap="rnd">
              <a:solidFill>
                <a:schemeClr val="accent1"/>
              </a:solidFill>
              <a:round/>
            </a:ln>
            <a:effectLst/>
          </c:spPr>
          <c:marker>
            <c:symbol val="none"/>
          </c:marker>
          <c:cat>
            <c:strRef>
              <c:f>'4.State wise and last_credit_pu'!$A$2:$A$52</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'4.State wise and last_credit_pu'!$B$2:$B$52</c:f>
              <c:numCache>
                <c:formatCode>m/d/yyyy\ h:mm</c:formatCode>
                <c:ptCount val="50"/>
                <c:pt idx="0">
                  <c:v>42491</c:v>
                </c:pt>
                <c:pt idx="1">
                  <c:v>42491</c:v>
                </c:pt>
                <c:pt idx="2">
                  <c:v>42491</c:v>
                </c:pt>
                <c:pt idx="3">
                  <c:v>42491</c:v>
                </c:pt>
                <c:pt idx="4">
                  <c:v>42491</c:v>
                </c:pt>
                <c:pt idx="5">
                  <c:v>42491</c:v>
                </c:pt>
                <c:pt idx="6">
                  <c:v>42491</c:v>
                </c:pt>
                <c:pt idx="7">
                  <c:v>42491</c:v>
                </c:pt>
                <c:pt idx="8">
                  <c:v>42491</c:v>
                </c:pt>
                <c:pt idx="9">
                  <c:v>42491</c:v>
                </c:pt>
                <c:pt idx="10">
                  <c:v>42491</c:v>
                </c:pt>
                <c:pt idx="11">
                  <c:v>42491</c:v>
                </c:pt>
                <c:pt idx="12">
                  <c:v>41395</c:v>
                </c:pt>
                <c:pt idx="13">
                  <c:v>42491</c:v>
                </c:pt>
                <c:pt idx="14">
                  <c:v>42491</c:v>
                </c:pt>
                <c:pt idx="15">
                  <c:v>41579</c:v>
                </c:pt>
                <c:pt idx="16">
                  <c:v>42491</c:v>
                </c:pt>
                <c:pt idx="17">
                  <c:v>42491</c:v>
                </c:pt>
                <c:pt idx="18">
                  <c:v>42491</c:v>
                </c:pt>
                <c:pt idx="19">
                  <c:v>42491</c:v>
                </c:pt>
                <c:pt idx="20">
                  <c:v>42491</c:v>
                </c:pt>
                <c:pt idx="21">
                  <c:v>40664</c:v>
                </c:pt>
                <c:pt idx="22">
                  <c:v>42491</c:v>
                </c:pt>
                <c:pt idx="23">
                  <c:v>42491</c:v>
                </c:pt>
                <c:pt idx="24">
                  <c:v>42491</c:v>
                </c:pt>
                <c:pt idx="25">
                  <c:v>42491</c:v>
                </c:pt>
                <c:pt idx="26">
                  <c:v>42491</c:v>
                </c:pt>
                <c:pt idx="27">
                  <c:v>42491</c:v>
                </c:pt>
                <c:pt idx="28">
                  <c:v>42491</c:v>
                </c:pt>
                <c:pt idx="29">
                  <c:v>42491</c:v>
                </c:pt>
                <c:pt idx="30">
                  <c:v>42491</c:v>
                </c:pt>
                <c:pt idx="31">
                  <c:v>42491</c:v>
                </c:pt>
                <c:pt idx="32">
                  <c:v>42491</c:v>
                </c:pt>
                <c:pt idx="33">
                  <c:v>42491</c:v>
                </c:pt>
                <c:pt idx="34">
                  <c:v>42491</c:v>
                </c:pt>
                <c:pt idx="35">
                  <c:v>42491</c:v>
                </c:pt>
                <c:pt idx="36">
                  <c:v>42491</c:v>
                </c:pt>
                <c:pt idx="37">
                  <c:v>42491</c:v>
                </c:pt>
                <c:pt idx="38">
                  <c:v>42491</c:v>
                </c:pt>
                <c:pt idx="39">
                  <c:v>42491</c:v>
                </c:pt>
                <c:pt idx="40">
                  <c:v>42491</c:v>
                </c:pt>
                <c:pt idx="41">
                  <c:v>42491</c:v>
                </c:pt>
                <c:pt idx="42">
                  <c:v>42491</c:v>
                </c:pt>
                <c:pt idx="43">
                  <c:v>42491</c:v>
                </c:pt>
                <c:pt idx="44">
                  <c:v>42491</c:v>
                </c:pt>
                <c:pt idx="45">
                  <c:v>42491</c:v>
                </c:pt>
                <c:pt idx="46">
                  <c:v>42491</c:v>
                </c:pt>
                <c:pt idx="47">
                  <c:v>42491</c:v>
                </c:pt>
                <c:pt idx="48">
                  <c:v>42491</c:v>
                </c:pt>
                <c:pt idx="49">
                  <c:v>42491</c:v>
                </c:pt>
              </c:numCache>
            </c:numRef>
          </c:val>
          <c:smooth val="0"/>
          <c:extLst>
            <c:ext xmlns:c16="http://schemas.microsoft.com/office/drawing/2014/chart" uri="{C3380CC4-5D6E-409C-BE32-E72D297353CC}">
              <c16:uniqueId val="{00000000-31D5-44CB-A09E-BE7152109115}"/>
            </c:ext>
          </c:extLst>
        </c:ser>
        <c:dLbls>
          <c:showLegendKey val="0"/>
          <c:showVal val="0"/>
          <c:showCatName val="0"/>
          <c:showSerName val="0"/>
          <c:showPercent val="0"/>
          <c:showBubbleSize val="0"/>
        </c:dLbls>
        <c:smooth val="0"/>
        <c:axId val="1517760640"/>
        <c:axId val="1515018048"/>
      </c:lineChart>
      <c:catAx>
        <c:axId val="1517760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5018048"/>
        <c:crosses val="autoZero"/>
        <c:auto val="1"/>
        <c:lblAlgn val="ctr"/>
        <c:lblOffset val="100"/>
        <c:noMultiLvlLbl val="0"/>
      </c:catAx>
      <c:valAx>
        <c:axId val="1515018048"/>
        <c:scaling>
          <c:orientation val="minMax"/>
        </c:scaling>
        <c:delete val="0"/>
        <c:axPos val="l"/>
        <c:majorGridlines>
          <c:spPr>
            <a:ln w="9525" cap="flat" cmpd="sng" algn="ctr">
              <a:solidFill>
                <a:schemeClr val="tx1">
                  <a:lumMod val="15000"/>
                  <a:lumOff val="85000"/>
                </a:schemeClr>
              </a:solidFill>
              <a:round/>
            </a:ln>
            <a:effectLst/>
          </c:spPr>
        </c:majorGridlines>
        <c:numFmt formatCode="m/d/yyyy\ h:mm"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7760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[project1.xlsx]PURPOSE of LOAN_A!PivotTable1</c:name>
    <c:fmtId val="0"/>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'PURPOSE of LOAN_A'!$B$1</c:f>
              <c:strCache>
                <c:ptCount val="1"/>
                <c:pt idx="0">
                  <c:v>Total</c:v>
                </c:pt>
              </c:strCache>
            </c:strRef>
          </c:tx>
          <c:spPr>
            <a:ln w="28575" cap="rnd">
              <a:solidFill>
                <a:schemeClr val="accent1"/>
              </a:solidFill>
              <a:round/>
            </a:ln>
            <a:effectLst/>
          </c:spPr>
          <c:marker>
            <c:symbol val="none"/>
          </c:marker>
          <c:cat>
            <c:strRef>
              <c:f>'PURPOSE of LOAN_A'!$A$2:$A$16</c:f>
              <c:strCache>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Cache>
            </c:strRef>
          </c:cat>
          <c:val>
            <c:numRef>
              <c:f>'PURPOSE of LOAN_A'!$B$2:$B$16</c:f>
              <c:numCache>
                <c:formatCode>General</c:formatCode>
                <c:ptCount val="14"/>
                <c:pt idx="0">
                  <c:v>10498375</c:v>
                </c:pt>
                <c:pt idx="1">
                  <c:v>60142150</c:v>
                </c:pt>
                <c:pt idx="2">
                  <c:v>236647300</c:v>
                </c:pt>
                <c:pt idx="3">
                  <c:v>2213400</c:v>
                </c:pt>
                <c:pt idx="4">
                  <c:v>34334725</c:v>
                </c:pt>
                <c:pt idx="5">
                  <c:v>4980050</c:v>
                </c:pt>
                <c:pt idx="6">
                  <c:v>17835925</c:v>
                </c:pt>
                <c:pt idx="7">
                  <c:v>5726725</c:v>
                </c:pt>
                <c:pt idx="8">
                  <c:v>3877050</c:v>
                </c:pt>
                <c:pt idx="9">
                  <c:v>32213975</c:v>
                </c:pt>
                <c:pt idx="10">
                  <c:v>897875</c:v>
                </c:pt>
                <c:pt idx="11">
                  <c:v>24800975</c:v>
                </c:pt>
                <c:pt idx="12">
                  <c:v>2081525</c:v>
                </c:pt>
                <c:pt idx="13">
                  <c:v>9352600</c:v>
                </c:pt>
              </c:numCache>
            </c:numRef>
          </c:val>
          <c:smooth val="0"/>
          <c:extLst>
            <c:ext xmlns:c16="http://schemas.microsoft.com/office/drawing/2014/chart" uri="{C3380CC4-5D6E-409C-BE32-E72D297353CC}">
              <c16:uniqueId val="{00000000-8B97-4C2F-9CFC-68E8F0F30E08}"/>
            </c:ext>
          </c:extLst>
        </c:ser>
        <c:dLbls>
          <c:showLegendKey val="0"/>
          <c:showVal val="0"/>
          <c:showCatName val="0"/>
          <c:showSerName val="0"/>
          <c:showPercent val="0"/>
          <c:showBubbleSize val="0"/>
        </c:dLbls>
        <c:smooth val="0"/>
        <c:axId val="993323648"/>
        <c:axId val="938342432"/>
      </c:lineChart>
      <c:catAx>
        <c:axId val="9933236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8342432"/>
        <c:crosses val="autoZero"/>
        <c:auto val="1"/>
        <c:lblAlgn val="ctr"/>
        <c:lblOffset val="100"/>
        <c:noMultiLvlLbl val="0"/>
      </c:catAx>
      <c:valAx>
        <c:axId val="9383424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33236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[project1.xlsx]exp and Loan_A!PivotTable2</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'exp and Loan_A'!$B$1</c:f>
              <c:strCache>
                <c:ptCount val="1"/>
                <c:pt idx="0">
                  <c:v>Total</c:v>
                </c:pt>
              </c:strCache>
            </c:strRef>
          </c:tx>
          <c:spPr>
            <a:solidFill>
              <a:schemeClr val="accent1"/>
            </a:solidFill>
            <a:ln>
              <a:noFill/>
            </a:ln>
            <a:effectLst/>
          </c:spPr>
          <c:invertIfNegative val="0"/>
          <c:cat>
            <c:strRef>
              <c:f>'exp and Loan_A'!$A$2:$A$14</c:f>
              <c:strCache>
                <c:ptCount val="12"/>
                <c:pt idx="0">
                  <c:v>&lt; 1 year</c:v>
                </c:pt>
                <c:pt idx="1">
                  <c:v>1 year</c:v>
                </c:pt>
                <c:pt idx="2">
                  <c:v>10+ years</c:v>
                </c:pt>
                <c:pt idx="3">
                  <c:v>2 years</c:v>
                </c:pt>
                <c:pt idx="4">
                  <c:v>3 years</c:v>
                </c:pt>
                <c:pt idx="5">
                  <c:v>4 years</c:v>
                </c:pt>
                <c:pt idx="6">
                  <c:v>5 years</c:v>
                </c:pt>
                <c:pt idx="7">
                  <c:v>6 years</c:v>
                </c:pt>
                <c:pt idx="8">
                  <c:v>7 years</c:v>
                </c:pt>
                <c:pt idx="9">
                  <c:v>8 years</c:v>
                </c:pt>
                <c:pt idx="10">
                  <c:v>9 years</c:v>
                </c:pt>
                <c:pt idx="11">
                  <c:v>n/a</c:v>
                </c:pt>
              </c:strCache>
            </c:strRef>
          </c:cat>
          <c:val>
            <c:numRef>
              <c:f>'exp and Loan_A'!$B$2:$B$14</c:f>
              <c:numCache>
                <c:formatCode>General</c:formatCode>
                <c:ptCount val="12"/>
                <c:pt idx="0">
                  <c:v>44262525</c:v>
                </c:pt>
                <c:pt idx="1">
                  <c:v>32945925</c:v>
                </c:pt>
                <c:pt idx="2">
                  <c:v>116225850</c:v>
                </c:pt>
                <c:pt idx="3">
                  <c:v>45031300</c:v>
                </c:pt>
                <c:pt idx="4">
                  <c:v>43973250</c:v>
                </c:pt>
                <c:pt idx="5">
                  <c:v>37718375</c:v>
                </c:pt>
                <c:pt idx="6">
                  <c:v>37044050</c:v>
                </c:pt>
                <c:pt idx="7">
                  <c:v>25622250</c:v>
                </c:pt>
                <c:pt idx="8">
                  <c:v>20814125</c:v>
                </c:pt>
                <c:pt idx="9">
                  <c:v>17582350</c:v>
                </c:pt>
                <c:pt idx="10">
                  <c:v>15110625</c:v>
                </c:pt>
                <c:pt idx="11">
                  <c:v>9272025</c:v>
                </c:pt>
              </c:numCache>
            </c:numRef>
          </c:val>
          <c:extLst>
            <c:ext xmlns:c16="http://schemas.microsoft.com/office/drawing/2014/chart" uri="{C3380CC4-5D6E-409C-BE32-E72D297353CC}">
              <c16:uniqueId val="{00000000-F8C1-4E63-AA20-8030FAFF3164}"/>
            </c:ext>
          </c:extLst>
        </c:ser>
        <c:dLbls>
          <c:showLegendKey val="0"/>
          <c:showVal val="0"/>
          <c:showCatName val="0"/>
          <c:showSerName val="0"/>
          <c:showPercent val="0"/>
          <c:showBubbleSize val="0"/>
        </c:dLbls>
        <c:gapWidth val="219"/>
        <c:overlap val="-27"/>
        <c:axId val="355500448"/>
        <c:axId val="427893120"/>
      </c:barChart>
      <c:catAx>
        <c:axId val="3555004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893120"/>
        <c:crosses val="autoZero"/>
        <c:auto val="1"/>
        <c:lblAlgn val="ctr"/>
        <c:lblOffset val="100"/>
        <c:noMultiLvlLbl val="0"/>
      </c:catAx>
      <c:valAx>
        <c:axId val="4278931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5004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[project1.xlsx]HO vs Loan_A!PivotTable3</c:name>
    <c:fmtId val="0"/>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'HO vs Loan_A'!$B$1</c:f>
              <c:strCache>
                <c:ptCount val="1"/>
                <c:pt idx="0">
                  <c:v>Total</c:v>
                </c:pt>
              </c:strCache>
            </c:strRef>
          </c:tx>
          <c:spPr>
            <a:ln w="28575" cap="rnd">
              <a:solidFill>
                <a:schemeClr val="accent1"/>
              </a:solidFill>
              <a:round/>
            </a:ln>
            <a:effectLst/>
          </c:spPr>
          <c:marker>
            <c:symbol val="none"/>
          </c:marker>
          <c:cat>
            <c:strRef>
              <c:f>'HO vs Loan_A'!$A$2:$A$7</c:f>
              <c:strCache>
                <c:ptCount val="5"/>
                <c:pt idx="0">
                  <c:v>MORTGAGE</c:v>
                </c:pt>
                <c:pt idx="1">
                  <c:v>NONE</c:v>
                </c:pt>
                <c:pt idx="2">
                  <c:v>OTHER</c:v>
                </c:pt>
                <c:pt idx="3">
                  <c:v>OWN</c:v>
                </c:pt>
                <c:pt idx="4">
                  <c:v>RENT</c:v>
                </c:pt>
              </c:strCache>
            </c:strRef>
          </c:cat>
          <c:val>
            <c:numRef>
              <c:f>'HO vs Loan_A'!$B$2:$B$7</c:f>
              <c:numCache>
                <c:formatCode>General</c:formatCode>
                <c:ptCount val="5"/>
                <c:pt idx="0">
                  <c:v>224094000</c:v>
                </c:pt>
                <c:pt idx="1">
                  <c:v>16800</c:v>
                </c:pt>
                <c:pt idx="2">
                  <c:v>1044975</c:v>
                </c:pt>
                <c:pt idx="3">
                  <c:v>31365150</c:v>
                </c:pt>
                <c:pt idx="4">
                  <c:v>189081725</c:v>
                </c:pt>
              </c:numCache>
            </c:numRef>
          </c:val>
          <c:smooth val="0"/>
          <c:extLst>
            <c:ext xmlns:c16="http://schemas.microsoft.com/office/drawing/2014/chart" uri="{C3380CC4-5D6E-409C-BE32-E72D297353CC}">
              <c16:uniqueId val="{00000000-FC83-4017-80DF-1A1DF11020A0}"/>
            </c:ext>
          </c:extLst>
        </c:ser>
        <c:dLbls>
          <c:showLegendKey val="0"/>
          <c:showVal val="0"/>
          <c:showCatName val="0"/>
          <c:showSerName val="0"/>
          <c:showPercent val="0"/>
          <c:showBubbleSize val="0"/>
        </c:dLbls>
        <c:smooth val="0"/>
        <c:axId val="993322688"/>
        <c:axId val="938326560"/>
      </c:lineChart>
      <c:catAx>
        <c:axId val="993322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8326560"/>
        <c:crosses val="autoZero"/>
        <c:auto val="1"/>
        <c:lblAlgn val="ctr"/>
        <c:lblOffset val="100"/>
        <c:noMultiLvlLbl val="0"/>
      </c:catAx>
      <c:valAx>
        <c:axId val="9383265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33226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[project1.xlsx]VS vs TA!PivotTable4</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'VS vs TA'!$B$1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'VS vs TA'!$A$2:$A$5</c:f>
              <c:strCache>
                <c:ptCount val="3"/>
                <c:pt idx="0">
                  <c:v>Not Verified</c:v>
                </c:pt>
                <c:pt idx="1">
                  <c:v>Source Verified</c:v>
                </c:pt>
                <c:pt idx="2">
                  <c:v>Verified</c:v>
                </c:pt>
              </c:strCache>
            </c:strRef>
          </c:cat>
          <c:val>
            <c:numRef>
              <c:f>'VS vs TA'!$B$2:$B$5</c:f>
              <c:numCache>
                <c:formatCode>General</c:formatCode>
                <c:ptCount val="3"/>
                <c:pt idx="0">
                  <c:v>356924</c:v>
                </c:pt>
                <c:pt idx="1">
                  <c:v>208272</c:v>
                </c:pt>
                <c:pt idx="2">
                  <c:v>312106</c:v>
                </c:pt>
              </c:numCache>
            </c:numRef>
          </c:val>
          <c:extLst>
            <c:ext xmlns:c16="http://schemas.microsoft.com/office/drawing/2014/chart" uri="{C3380CC4-5D6E-409C-BE32-E72D297353CC}">
              <c16:uniqueId val="{00000000-A41D-4DED-86C5-953364FC2D3C}"/>
            </c:ext>
          </c:extLst>
        </c:ser>
        <c:dLbls>
          <c:dLblPos val="outEnd"/>
          <c:showLegendKey val="0"/>
          <c:showVal val="1"/>
          <c:showCatName val="0"/>
          <c:showSerName val="0"/>
          <c:showPercent val="0"/>
          <c:showBubbleSize val="0"/>
        </c:dLbls>
        <c:gapWidth val="219"/>
        <c:overlap val="-27"/>
        <c:axId val="55821808"/>
        <c:axId val="1107097472"/>
      </c:barChart>
      <c:catAx>
        <c:axId val="55821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7097472"/>
        <c:crosses val="autoZero"/>
        <c:auto val="1"/>
        <c:lblAlgn val="ctr"/>
        <c:lblOffset val="100"/>
        <c:noMultiLvlLbl val="0"/>
      </c:catAx>
      <c:valAx>
        <c:axId val="11070974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8218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5.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editAs="oneCell">
    <xdr:from>
      <xdr:col>3</xdr:col>
      <xdr:colOff>9525</xdr:colOff>
      <xdr:row>0</xdr:row>
      <xdr:rowOff>0</xdr:rowOff>
    </xdr:from>
    <xdr:to>
      <xdr:col>6</xdr:col>
      <xdr:colOff>9525</xdr:colOff>
      <xdr:row>13</xdr:row>
      <xdr:rowOff>47625</xdr:rowOff>
    </xdr:to>
    <mc:AlternateContent xmlns:mc="http://schemas.openxmlformats.org/markup-compatibility/2006" xmlns:a14="http://schemas.microsoft.com/office/drawing/2010/main">
      <mc:Choice Requires="a14">
        <xdr:graphicFrame macro="">
          <xdr:nvGraphicFramePr>
            <xdr:cNvPr id="2" name="years">
              <a:extLst>
                <a:ext uri="{FF2B5EF4-FFF2-40B4-BE49-F238E27FC236}">
                  <a16:creationId xmlns:a16="http://schemas.microsoft.com/office/drawing/2014/main" id="{2A2EF68D-8A73-B5AC-6E8F-39D0CD6F19A0}"/>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2647950" y="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3</xdr:col>
      <xdr:colOff>9525</xdr:colOff>
      <xdr:row>0</xdr:row>
      <xdr:rowOff>4762</xdr:rowOff>
    </xdr:from>
    <xdr:to>
      <xdr:col>10</xdr:col>
      <xdr:colOff>314325</xdr:colOff>
      <xdr:row>14</xdr:row>
      <xdr:rowOff>80962</xdr:rowOff>
    </xdr:to>
    <xdr:graphicFrame macro="">
      <xdr:nvGraphicFramePr>
        <xdr:cNvPr id="2" name="Chart 1">
          <a:extLst>
            <a:ext uri="{FF2B5EF4-FFF2-40B4-BE49-F238E27FC236}">
              <a16:creationId xmlns:a16="http://schemas.microsoft.com/office/drawing/2014/main" id="{D51C96CF-63A9-B31B-09CA-0F62B0917D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0</xdr:colOff>
      <xdr:row>0</xdr:row>
      <xdr:rowOff>9525</xdr:rowOff>
    </xdr:from>
    <xdr:to>
      <xdr:col>7</xdr:col>
      <xdr:colOff>28575</xdr:colOff>
      <xdr:row>13</xdr:row>
      <xdr:rowOff>57150</xdr:rowOff>
    </xdr:to>
    <mc:AlternateContent xmlns:mc="http://schemas.openxmlformats.org/markup-compatibility/2006" xmlns:a14="http://schemas.microsoft.com/office/drawing/2010/main">
      <mc:Choice Requires="a14">
        <xdr:graphicFrame macro="">
          <xdr:nvGraphicFramePr>
            <xdr:cNvPr id="2" name="sub_grade">
              <a:extLst>
                <a:ext uri="{FF2B5EF4-FFF2-40B4-BE49-F238E27FC236}">
                  <a16:creationId xmlns:a16="http://schemas.microsoft.com/office/drawing/2014/main" id="{D83C9E95-ED59-A55B-AE78-8EB52470BE4F}"/>
                </a:ext>
              </a:extLst>
            </xdr:cNvPr>
            <xdr:cNvGraphicFramePr/>
          </xdr:nvGraphicFramePr>
          <xdr:xfrm>
            <a:off x="0" y="0"/>
            <a:ext cx="0" cy="0"/>
          </xdr:xfrm>
          <a:graphic>
            <a:graphicData uri="http://schemas.microsoft.com/office/drawing/2010/slicer">
              <sle:slicer xmlns:sle="http://schemas.microsoft.com/office/drawing/2010/slicer" name="sub_grade"/>
            </a:graphicData>
          </a:graphic>
        </xdr:graphicFrame>
      </mc:Choice>
      <mc:Fallback xmlns="">
        <xdr:sp macro="" textlink="">
          <xdr:nvSpPr>
            <xdr:cNvPr id="0" name=""/>
            <xdr:cNvSpPr>
              <a:spLocks noTextEdit="1"/>
            </xdr:cNvSpPr>
          </xdr:nvSpPr>
          <xdr:spPr>
            <a:xfrm>
              <a:off x="3143250" y="95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0</xdr:row>
      <xdr:rowOff>0</xdr:rowOff>
    </xdr:from>
    <xdr:to>
      <xdr:col>6</xdr:col>
      <xdr:colOff>0</xdr:colOff>
      <xdr:row>13</xdr:row>
      <xdr:rowOff>47625</xdr:rowOff>
    </xdr:to>
    <mc:AlternateContent xmlns:mc="http://schemas.openxmlformats.org/markup-compatibility/2006" xmlns:a14="http://schemas.microsoft.com/office/drawing/2010/main">
      <mc:Choice Requires="a14">
        <xdr:graphicFrame macro="">
          <xdr:nvGraphicFramePr>
            <xdr:cNvPr id="2" name="verification_status">
              <a:extLst>
                <a:ext uri="{FF2B5EF4-FFF2-40B4-BE49-F238E27FC236}">
                  <a16:creationId xmlns:a16="http://schemas.microsoft.com/office/drawing/2014/main" id="{5817119B-46C6-5088-BBC6-2041D8B88DEE}"/>
                </a:ext>
              </a:extLst>
            </xdr:cNvPr>
            <xdr:cNvGraphicFramePr/>
          </xdr:nvGraphicFramePr>
          <xdr:xfrm>
            <a:off x="0" y="0"/>
            <a:ext cx="0" cy="0"/>
          </xdr:xfrm>
          <a:graphic>
            <a:graphicData uri="http://schemas.microsoft.com/office/drawing/2010/slicer">
              <sle:slicer xmlns:sle="http://schemas.microsoft.com/office/drawing/2010/slicer" name="verification_status"/>
            </a:graphicData>
          </a:graphic>
        </xdr:graphicFrame>
      </mc:Choice>
      <mc:Fallback xmlns="">
        <xdr:sp macro="" textlink="">
          <xdr:nvSpPr>
            <xdr:cNvPr id="0" name=""/>
            <xdr:cNvSpPr>
              <a:spLocks noTextEdit="1"/>
            </xdr:cNvSpPr>
          </xdr:nvSpPr>
          <xdr:spPr>
            <a:xfrm>
              <a:off x="2847975" y="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9525</xdr:colOff>
      <xdr:row>0</xdr:row>
      <xdr:rowOff>9525</xdr:rowOff>
    </xdr:from>
    <xdr:to>
      <xdr:col>5</xdr:col>
      <xdr:colOff>447675</xdr:colOff>
      <xdr:row>13</xdr:row>
      <xdr:rowOff>57150</xdr:rowOff>
    </xdr:to>
    <mc:AlternateContent xmlns:mc="http://schemas.openxmlformats.org/markup-compatibility/2006" xmlns:a14="http://schemas.microsoft.com/office/drawing/2010/main">
      <mc:Choice Requires="a14">
        <xdr:graphicFrame macro="">
          <xdr:nvGraphicFramePr>
            <xdr:cNvPr id="2" name="loan_status">
              <a:extLst>
                <a:ext uri="{FF2B5EF4-FFF2-40B4-BE49-F238E27FC236}">
                  <a16:creationId xmlns:a16="http://schemas.microsoft.com/office/drawing/2014/main" id="{A0415A68-AB7D-D9F2-3298-4732C0CD2EF8}"/>
                </a:ext>
              </a:extLst>
            </xdr:cNvPr>
            <xdr:cNvGraphicFramePr/>
          </xdr:nvGraphicFramePr>
          <xdr:xfrm>
            <a:off x="0" y="0"/>
            <a:ext cx="0" cy="0"/>
          </xdr:xfrm>
          <a:graphic>
            <a:graphicData uri="http://schemas.microsoft.com/office/drawing/2010/slicer">
              <sle:slicer xmlns:sle="http://schemas.microsoft.com/office/drawing/2010/slicer" name="loan_status"/>
            </a:graphicData>
          </a:graphic>
        </xdr:graphicFrame>
      </mc:Choice>
      <mc:Fallback xmlns="">
        <xdr:sp macro="" textlink="">
          <xdr:nvSpPr>
            <xdr:cNvPr id="0" name=""/>
            <xdr:cNvSpPr>
              <a:spLocks noTextEdit="1"/>
            </xdr:cNvSpPr>
          </xdr:nvSpPr>
          <xdr:spPr>
            <a:xfrm>
              <a:off x="3171825" y="95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361950</xdr:colOff>
      <xdr:row>1</xdr:row>
      <xdr:rowOff>180975</xdr:rowOff>
    </xdr:to>
    <xdr:sp macro="" textlink="">
      <xdr:nvSpPr>
        <xdr:cNvPr id="2" name="Rectangle: Rounded Corners 1">
          <a:extLst>
            <a:ext uri="{FF2B5EF4-FFF2-40B4-BE49-F238E27FC236}">
              <a16:creationId xmlns:a16="http://schemas.microsoft.com/office/drawing/2014/main" id="{7C9D66BD-C349-8CC6-8A11-5B7EEF2CEF63}"/>
            </a:ext>
          </a:extLst>
        </xdr:cNvPr>
        <xdr:cNvSpPr/>
      </xdr:nvSpPr>
      <xdr:spPr>
        <a:xfrm>
          <a:off x="0" y="0"/>
          <a:ext cx="12553950" cy="3714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ctr"/>
          <a:r>
            <a:rPr lang="en-IN" sz="2000" b="1" i="0" u="none" strike="noStrike">
              <a:solidFill>
                <a:schemeClr val="accent1">
                  <a:lumMod val="75000"/>
                </a:schemeClr>
              </a:solidFill>
              <a:effectLst/>
              <a:latin typeface="+mn-lt"/>
              <a:ea typeface="+mn-ea"/>
              <a:cs typeface="+mn-cs"/>
            </a:rPr>
            <a:t>BANK LOAN ANALYTICS DASHBOARD</a:t>
          </a:r>
          <a:r>
            <a:rPr lang="en-IN" sz="2000" baseline="0">
              <a:solidFill>
                <a:schemeClr val="accent1">
                  <a:lumMod val="75000"/>
                </a:schemeClr>
              </a:solidFill>
            </a:rPr>
            <a:t> </a:t>
          </a:r>
          <a:endParaRPr lang="en-IN" sz="2000">
            <a:solidFill>
              <a:schemeClr val="accent1">
                <a:lumMod val="75000"/>
              </a:schemeClr>
            </a:solidFill>
          </a:endParaRPr>
        </a:p>
      </xdr:txBody>
    </xdr:sp>
    <xdr:clientData/>
  </xdr:twoCellAnchor>
  <xdr:twoCellAnchor>
    <xdr:from>
      <xdr:col>0</xdr:col>
      <xdr:colOff>0</xdr:colOff>
      <xdr:row>1</xdr:row>
      <xdr:rowOff>190499</xdr:rowOff>
    </xdr:from>
    <xdr:to>
      <xdr:col>9</xdr:col>
      <xdr:colOff>600074</xdr:colOff>
      <xdr:row>10</xdr:row>
      <xdr:rowOff>180974</xdr:rowOff>
    </xdr:to>
    <xdr:graphicFrame macro="">
      <xdr:nvGraphicFramePr>
        <xdr:cNvPr id="3" name="Chart 2">
          <a:extLst>
            <a:ext uri="{FF2B5EF4-FFF2-40B4-BE49-F238E27FC236}">
              <a16:creationId xmlns:a16="http://schemas.microsoft.com/office/drawing/2014/main" id="{FE8280E2-802C-4A3C-A16D-F632B0677B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1</xdr:colOff>
      <xdr:row>2</xdr:row>
      <xdr:rowOff>1</xdr:rowOff>
    </xdr:from>
    <xdr:to>
      <xdr:col>18</xdr:col>
      <xdr:colOff>209550</xdr:colOff>
      <xdr:row>11</xdr:row>
      <xdr:rowOff>1</xdr:rowOff>
    </xdr:to>
    <xdr:graphicFrame macro="">
      <xdr:nvGraphicFramePr>
        <xdr:cNvPr id="4" name="Chart 3">
          <a:extLst>
            <a:ext uri="{FF2B5EF4-FFF2-40B4-BE49-F238E27FC236}">
              <a16:creationId xmlns:a16="http://schemas.microsoft.com/office/drawing/2014/main" id="{A8333ACF-7905-4661-994C-7EB832C0C7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10</xdr:row>
      <xdr:rowOff>180975</xdr:rowOff>
    </xdr:from>
    <xdr:to>
      <xdr:col>5</xdr:col>
      <xdr:colOff>438150</xdr:colOff>
      <xdr:row>19</xdr:row>
      <xdr:rowOff>0</xdr:rowOff>
    </xdr:to>
    <xdr:graphicFrame macro="">
      <xdr:nvGraphicFramePr>
        <xdr:cNvPr id="5" name="Chart 4">
          <a:extLst>
            <a:ext uri="{FF2B5EF4-FFF2-40B4-BE49-F238E27FC236}">
              <a16:creationId xmlns:a16="http://schemas.microsoft.com/office/drawing/2014/main" id="{339B4E77-2BE0-4691-8081-C0FC3DF46E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57150</xdr:colOff>
      <xdr:row>10</xdr:row>
      <xdr:rowOff>180975</xdr:rowOff>
    </xdr:from>
    <xdr:to>
      <xdr:col>18</xdr:col>
      <xdr:colOff>209550</xdr:colOff>
      <xdr:row>18</xdr:row>
      <xdr:rowOff>180975</xdr:rowOff>
    </xdr:to>
    <xdr:graphicFrame macro="">
      <xdr:nvGraphicFramePr>
        <xdr:cNvPr id="6" name="Chart 5">
          <a:extLst>
            <a:ext uri="{FF2B5EF4-FFF2-40B4-BE49-F238E27FC236}">
              <a16:creationId xmlns:a16="http://schemas.microsoft.com/office/drawing/2014/main" id="{69128DE4-40D6-4038-8B47-614134E17B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447675</xdr:colOff>
      <xdr:row>11</xdr:row>
      <xdr:rowOff>1</xdr:rowOff>
    </xdr:from>
    <xdr:to>
      <xdr:col>13</xdr:col>
      <xdr:colOff>47625</xdr:colOff>
      <xdr:row>19</xdr:row>
      <xdr:rowOff>1</xdr:rowOff>
    </xdr:to>
    <xdr:graphicFrame macro="">
      <xdr:nvGraphicFramePr>
        <xdr:cNvPr id="7" name="Chart 6">
          <a:extLst>
            <a:ext uri="{FF2B5EF4-FFF2-40B4-BE49-F238E27FC236}">
              <a16:creationId xmlns:a16="http://schemas.microsoft.com/office/drawing/2014/main" id="{A3490902-0277-4780-AF68-5323994165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18</xdr:col>
      <xdr:colOff>219075</xdr:colOff>
      <xdr:row>2</xdr:row>
      <xdr:rowOff>1</xdr:rowOff>
    </xdr:from>
    <xdr:to>
      <xdr:col>20</xdr:col>
      <xdr:colOff>390525</xdr:colOff>
      <xdr:row>11</xdr:row>
      <xdr:rowOff>0</xdr:rowOff>
    </xdr:to>
    <mc:AlternateContent xmlns:mc="http://schemas.openxmlformats.org/markup-compatibility/2006" xmlns:a14="http://schemas.microsoft.com/office/drawing/2010/main">
      <mc:Choice Requires="a14">
        <xdr:graphicFrame macro="">
          <xdr:nvGraphicFramePr>
            <xdr:cNvPr id="8" name="years 1">
              <a:extLst>
                <a:ext uri="{FF2B5EF4-FFF2-40B4-BE49-F238E27FC236}">
                  <a16:creationId xmlns:a16="http://schemas.microsoft.com/office/drawing/2014/main" id="{E21DC9B6-635F-4ABB-820C-6A4BF27F101D}"/>
                </a:ext>
              </a:extLst>
            </xdr:cNvPr>
            <xdr:cNvGraphicFramePr/>
          </xdr:nvGraphicFramePr>
          <xdr:xfrm>
            <a:off x="0" y="0"/>
            <a:ext cx="0" cy="0"/>
          </xdr:xfrm>
          <a:graphic>
            <a:graphicData uri="http://schemas.microsoft.com/office/drawing/2010/slicer">
              <sle:slicer xmlns:sle="http://schemas.microsoft.com/office/drawing/2010/slicer" name="years 1"/>
            </a:graphicData>
          </a:graphic>
        </xdr:graphicFrame>
      </mc:Choice>
      <mc:Fallback xmlns="">
        <xdr:sp macro="" textlink="">
          <xdr:nvSpPr>
            <xdr:cNvPr id="0" name=""/>
            <xdr:cNvSpPr>
              <a:spLocks noTextEdit="1"/>
            </xdr:cNvSpPr>
          </xdr:nvSpPr>
          <xdr:spPr>
            <a:xfrm>
              <a:off x="11191875" y="381001"/>
              <a:ext cx="1390650" cy="17144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219075</xdr:colOff>
      <xdr:row>11</xdr:row>
      <xdr:rowOff>0</xdr:rowOff>
    </xdr:from>
    <xdr:to>
      <xdr:col>20</xdr:col>
      <xdr:colOff>390525</xdr:colOff>
      <xdr:row>19</xdr:row>
      <xdr:rowOff>9525</xdr:rowOff>
    </xdr:to>
    <mc:AlternateContent xmlns:mc="http://schemas.openxmlformats.org/markup-compatibility/2006" xmlns:a14="http://schemas.microsoft.com/office/drawing/2010/main">
      <mc:Choice Requires="a14">
        <xdr:graphicFrame macro="">
          <xdr:nvGraphicFramePr>
            <xdr:cNvPr id="9" name="loan_status 1">
              <a:extLst>
                <a:ext uri="{FF2B5EF4-FFF2-40B4-BE49-F238E27FC236}">
                  <a16:creationId xmlns:a16="http://schemas.microsoft.com/office/drawing/2014/main" id="{FD364C33-0BAE-45A1-AB6E-CC6FF7A68153}"/>
                </a:ext>
              </a:extLst>
            </xdr:cNvPr>
            <xdr:cNvGraphicFramePr/>
          </xdr:nvGraphicFramePr>
          <xdr:xfrm>
            <a:off x="0" y="0"/>
            <a:ext cx="0" cy="0"/>
          </xdr:xfrm>
          <a:graphic>
            <a:graphicData uri="http://schemas.microsoft.com/office/drawing/2010/slicer">
              <sle:slicer xmlns:sle="http://schemas.microsoft.com/office/drawing/2010/slicer" name="loan_status 1"/>
            </a:graphicData>
          </a:graphic>
        </xdr:graphicFrame>
      </mc:Choice>
      <mc:Fallback xmlns="">
        <xdr:sp macro="" textlink="">
          <xdr:nvSpPr>
            <xdr:cNvPr id="0" name=""/>
            <xdr:cNvSpPr>
              <a:spLocks noTextEdit="1"/>
            </xdr:cNvSpPr>
          </xdr:nvSpPr>
          <xdr:spPr>
            <a:xfrm>
              <a:off x="11191875" y="2095500"/>
              <a:ext cx="1390650" cy="15335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9525</xdr:colOff>
      <xdr:row>0</xdr:row>
      <xdr:rowOff>4761</xdr:rowOff>
    </xdr:from>
    <xdr:to>
      <xdr:col>10</xdr:col>
      <xdr:colOff>428625</xdr:colOff>
      <xdr:row>16</xdr:row>
      <xdr:rowOff>9524</xdr:rowOff>
    </xdr:to>
    <xdr:graphicFrame macro="">
      <xdr:nvGraphicFramePr>
        <xdr:cNvPr id="2" name="Chart 1">
          <a:extLst>
            <a:ext uri="{FF2B5EF4-FFF2-40B4-BE49-F238E27FC236}">
              <a16:creationId xmlns:a16="http://schemas.microsoft.com/office/drawing/2014/main" id="{4DFCA21B-6D7E-2CF7-4420-9117F6CBB9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9525</xdr:colOff>
      <xdr:row>0</xdr:row>
      <xdr:rowOff>4762</xdr:rowOff>
    </xdr:from>
    <xdr:to>
      <xdr:col>10</xdr:col>
      <xdr:colOff>314325</xdr:colOff>
      <xdr:row>14</xdr:row>
      <xdr:rowOff>80962</xdr:rowOff>
    </xdr:to>
    <xdr:graphicFrame macro="">
      <xdr:nvGraphicFramePr>
        <xdr:cNvPr id="3" name="Chart 2">
          <a:extLst>
            <a:ext uri="{FF2B5EF4-FFF2-40B4-BE49-F238E27FC236}">
              <a16:creationId xmlns:a16="http://schemas.microsoft.com/office/drawing/2014/main" id="{89746559-1FD3-3252-A38B-A0765C7791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9525</xdr:colOff>
      <xdr:row>0</xdr:row>
      <xdr:rowOff>4762</xdr:rowOff>
    </xdr:from>
    <xdr:to>
      <xdr:col>9</xdr:col>
      <xdr:colOff>19050</xdr:colOff>
      <xdr:row>11</xdr:row>
      <xdr:rowOff>28575</xdr:rowOff>
    </xdr:to>
    <xdr:graphicFrame macro="">
      <xdr:nvGraphicFramePr>
        <xdr:cNvPr id="2" name="Chart 1">
          <a:extLst>
            <a:ext uri="{FF2B5EF4-FFF2-40B4-BE49-F238E27FC236}">
              <a16:creationId xmlns:a16="http://schemas.microsoft.com/office/drawing/2014/main" id="{650D83DB-1B15-4FCD-6F1C-78C0191726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9525</xdr:colOff>
      <xdr:row>0</xdr:row>
      <xdr:rowOff>14287</xdr:rowOff>
    </xdr:from>
    <xdr:to>
      <xdr:col>10</xdr:col>
      <xdr:colOff>314325</xdr:colOff>
      <xdr:row>14</xdr:row>
      <xdr:rowOff>90487</xdr:rowOff>
    </xdr:to>
    <xdr:graphicFrame macro="">
      <xdr:nvGraphicFramePr>
        <xdr:cNvPr id="2" name="Chart 1">
          <a:extLst>
            <a:ext uri="{FF2B5EF4-FFF2-40B4-BE49-F238E27FC236}">
              <a16:creationId xmlns:a16="http://schemas.microsoft.com/office/drawing/2014/main" id="{1AD384AB-27E7-516F-F033-7C3D93CEF7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527632986108" backgroundQuery="1" createdVersion="8" refreshedVersion="8" minRefreshableVersion="3" recordCount="0" supportSubquery="1" supportAdvancedDrill="1" xr:uid="{7EEC06F2-C496-450D-AAEE-7B2F75780BEA}">
  <cacheSource type="external" connectionId="3"/>
  <cacheFields count="2">
    <cacheField name="[Measures].[Sum of loan_amnt]" caption="Sum of loan_amnt" numFmtId="0" hierarchy="63" level="32767"/>
    <cacheField name="[Finance_1].[purpose].[purpose]" caption="purpose" numFmtId="0" hierarchy="19" level="1">
      <sharedItems count="14">
        <s v="car"/>
        <s v="credit_card"/>
        <s v="debt_consolidation"/>
        <s v="educational"/>
        <s v="home_improvement"/>
        <s v="house"/>
        <s v="major_purchase"/>
        <s v="medical"/>
        <s v="moving"/>
        <s v="other"/>
        <s v="renewable_energy"/>
        <s v="small_business"/>
        <s v="vacation"/>
        <s v="wedding"/>
      </sharedItems>
    </cacheField>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2" memberValueDatatype="130" unbalanced="0">
      <fieldsUsage count="2">
        <fieldUsage x="-1"/>
        <fieldUsage x="1"/>
      </fieldsUsage>
    </cacheHierarchy>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584771643516" backgroundQuery="1" createdVersion="8" refreshedVersion="8" minRefreshableVersion="3" recordCount="0" supportSubquery="1" supportAdvancedDrill="1" xr:uid="{D4CB0F62-EA0C-48B9-9E68-B86C8988F66B}">
  <cacheSource type="external" connectionId="3"/>
  <cacheFields count="2">
    <cacheField name="[Finance_1].[emp_length].[emp_length]" caption="emp_length" numFmtId="0" hierarchy="11" level="1">
      <sharedItems count="12">
        <s v="&lt; 1 year"/>
        <s v="1 year"/>
        <s v="10+ years"/>
        <s v="2 years"/>
        <s v="3 years"/>
        <s v="4 years"/>
        <s v="5 years"/>
        <s v="6 years"/>
        <s v="7 years"/>
        <s v="8 years"/>
        <s v="9 years"/>
        <s v="n/a"/>
      </sharedItems>
    </cacheField>
    <cacheField name="[Measures].[Sum of loan_amnt]" caption="Sum of loan_amnt" numFmtId="0" hierarchy="63" level="32767"/>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2" memberValueDatatype="130" unbalanced="0">
      <fieldsUsage count="2">
        <fieldUsage x="-1"/>
        <fieldUsage x="0"/>
      </fieldsUsage>
    </cacheHierarchy>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488505787034" backgroundQuery="1" createdVersion="3" refreshedVersion="8" minRefreshableVersion="3" recordCount="0" supportSubquery="1" supportAdvancedDrill="1" xr:uid="{9F5A12D4-4DA7-4119-9EF8-FEDFD35495C3}">
  <cacheSource type="external" connectionId="3">
    <extLst>
      <ext xmlns:x14="http://schemas.microsoft.com/office/spreadsheetml/2009/9/main" uri="{F057638F-6D5F-4e77-A914-E7F072B9BCA8}">
        <x14:sourceConnection name="ThisWorkbookDataModel"/>
      </ext>
    </extLst>
  </cacheSource>
  <cacheFields count="0"/>
  <cacheHierarchies count="69">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licerData="1" pivotCacheId="173323653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49737986111" backgroundQuery="1" createdVersion="3" refreshedVersion="8" minRefreshableVersion="3" recordCount="0" supportSubquery="1" supportAdvancedDrill="1" xr:uid="{349BF2D5-4FEF-4ED2-8AD3-E39F76EC2CBD}">
  <cacheSource type="external" connectionId="3">
    <extLst>
      <ext xmlns:x14="http://schemas.microsoft.com/office/spreadsheetml/2009/9/main" uri="{F057638F-6D5F-4e77-A914-E7F072B9BCA8}">
        <x14:sourceConnection name="ThisWorkbookDataModel"/>
      </ext>
    </extLst>
  </cacheSource>
  <cacheFields count="0"/>
  <cacheHierarchies count="69">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ies>
  <kpis count="0"/>
  <extLst>
    <ext xmlns:x14="http://schemas.microsoft.com/office/spreadsheetml/2009/9/main" uri="{725AE2AE-9491-48be-B2B4-4EB974FC3084}">
      <x14:pivotCacheDefinition slicerData="1" pivotCacheId="2030875795"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497383101851" backgroundQuery="1" createdVersion="3" refreshedVersion="8" minRefreshableVersion="3" recordCount="0" supportSubquery="1" supportAdvancedDrill="1" xr:uid="{8302E639-5454-482D-8FD3-AD1387F8313B}">
  <cacheSource type="external" connectionId="3">
    <extLst>
      <ext xmlns:x14="http://schemas.microsoft.com/office/spreadsheetml/2009/9/main" uri="{F057638F-6D5F-4e77-A914-E7F072B9BCA8}">
        <x14:sourceConnection name="ThisWorkbookDataModel"/>
      </ext>
    </extLst>
  </cacheSource>
  <cacheFields count="0"/>
  <cacheHierarchies count="69">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ies>
  <kpis count="0"/>
  <extLst>
    <ext xmlns:x14="http://schemas.microsoft.com/office/spreadsheetml/2009/9/main" uri="{725AE2AE-9491-48be-B2B4-4EB974FC3084}">
      <x14:pivotCacheDefinition slicerData="1" pivotCacheId="2141692363"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497386342591" backgroundQuery="1" createdVersion="3" refreshedVersion="8" minRefreshableVersion="3" recordCount="0" supportSubquery="1" supportAdvancedDrill="1" xr:uid="{5B47A899-CEC7-46D6-87C2-4B1CC02E8E2A}">
  <cacheSource type="external" connectionId="3">
    <extLst>
      <ext xmlns:x14="http://schemas.microsoft.com/office/spreadsheetml/2009/9/main" uri="{F057638F-6D5F-4e77-A914-E7F072B9BCA8}">
        <x14:sourceConnection name="ThisWorkbookDataModel"/>
      </ext>
    </extLst>
  </cacheSource>
  <cacheFields count="0"/>
  <cacheHierarchies count="69">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2"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ies>
  <kpis count="0"/>
  <extLst>
    <ext xmlns:x14="http://schemas.microsoft.com/office/spreadsheetml/2009/9/main" uri="{725AE2AE-9491-48be-B2B4-4EB974FC3084}">
      <x14:pivotCacheDefinition slicerData="1" pivotCacheId="80839448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530305208333" backgroundQuery="1" createdVersion="8" refreshedVersion="8" minRefreshableVersion="3" recordCount="0" supportSubquery="1" supportAdvancedDrill="1" xr:uid="{44BB9740-CCA4-4E59-BA11-BB9FABD2F8CF}">
  <cacheSource type="external" connectionId="3"/>
  <cacheFields count="2">
    <cacheField name="[Finance_1].[home_ownership].[home_ownership]" caption="home_ownership" numFmtId="0" hierarchy="12" level="1">
      <sharedItems count="5">
        <s v="MORTGAGE"/>
        <s v="NONE"/>
        <s v="OTHER"/>
        <s v="OWN"/>
        <s v="RENT"/>
      </sharedItems>
    </cacheField>
    <cacheField name="[Measures].[Sum of loan_amnt]" caption="Sum of loan_amnt" numFmtId="0" hierarchy="63" level="32767"/>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fieldsUsage count="2">
        <fieldUsage x="-1"/>
        <fieldUsage x="0"/>
      </fieldsUsage>
    </cacheHierarchy>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531834837966" backgroundQuery="1" createdVersion="8" refreshedVersion="8" minRefreshableVersion="3" recordCount="0" supportSubquery="1" supportAdvancedDrill="1" xr:uid="{AF5573EB-3E80-43E0-A502-20D609248756}">
  <cacheSource type="external" connectionId="3"/>
  <cacheFields count="2">
    <cacheField name="[Finance_1].[verification_status].[verification_status]" caption="verification_status" numFmtId="0" hierarchy="14" level="1">
      <sharedItems count="3">
        <s v="Not Verified"/>
        <s v="Source Verified"/>
        <s v="Verified"/>
      </sharedItems>
    </cacheField>
    <cacheField name="[Measures].[Sum of total_acc]" caption="Sum of total_acc" numFmtId="0" hierarchy="71" level="32767"/>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0"/>
      </fieldsUsage>
    </cacheHierarchy>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oneField="1" hidden="1">
      <fieldsUsage count="1">
        <fieldUsage x="1"/>
      </fieldsUsage>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532785995369" backgroundQuery="1" createdVersion="8" refreshedVersion="8" minRefreshableVersion="3" recordCount="0" supportSubquery="1" supportAdvancedDrill="1" xr:uid="{F0510CCE-EE7E-47F2-8308-CB679901ED03}">
  <cacheSource type="external" connectionId="3"/>
  <cacheFields count="2">
    <cacheField name="[Measures].[Sum of loan_amnt]" caption="Sum of loan_amnt" numFmtId="0" hierarchy="63" level="32767"/>
    <cacheField name="[Finance_1].[term].[term]" caption="term" numFmtId="0" hierarchy="5" level="1">
      <sharedItems count="2">
        <s v="36 months"/>
        <s v="60 months"/>
      </sharedItems>
    </cacheField>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2" memberValueDatatype="130" unbalanced="0">
      <fieldsUsage count="2">
        <fieldUsage x="-1"/>
        <fieldUsage x="1"/>
      </fieldsUsage>
    </cacheHierarchy>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535506018517" backgroundQuery="1" createdVersion="8" refreshedVersion="8" minRefreshableVersion="3" recordCount="0" supportSubquery="1" supportAdvancedDrill="1" xr:uid="{EE312F6A-2203-488A-94AD-CA7944E260BD}">
  <cacheSource type="external" connectionId="3"/>
  <cacheFields count="2">
    <cacheField name="[Finance_1].[years].[years]" caption="years" numFmtId="0" hierarchy="25" level="1">
      <sharedItems containsSemiMixedTypes="0" containsString="0" containsNumber="1" containsInteger="1" minValue="2007" maxValue="2011" count="5">
        <n v="2007"/>
        <n v="2008"/>
        <n v="2009"/>
        <n v="2010"/>
        <n v="2011"/>
      </sharedItems>
    </cacheField>
    <cacheField name="[Measures].[Sum of loan_amnt]" caption="Sum of loan_amnt" numFmtId="0" hierarchy="63" level="32767"/>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fieldsUsage count="2">
        <fieldUsage x="-1"/>
        <fieldUsage x="0"/>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535506712964" backgroundQuery="1" createdVersion="8" refreshedVersion="8" minRefreshableVersion="3" recordCount="0" supportSubquery="1" supportAdvancedDrill="1" xr:uid="{A3D2218D-0013-4CF3-9EA0-C7BE444CBD3D}">
  <cacheSource type="external" connectionId="3"/>
  <cacheFields count="4">
    <cacheField name="[Finance_1].[grade].[grade]" caption="grade" numFmtId="0" hierarchy="8" level="1">
      <sharedItems count="7">
        <s v="A"/>
        <s v="B"/>
        <s v="C"/>
        <s v="D"/>
        <s v="E"/>
        <s v="F"/>
        <s v="G"/>
      </sharedItems>
    </cacheField>
    <cacheField name="[Measures].[Sum of revol_bal]" caption="Sum of revol_bal" numFmtId="0" hierarchy="64" level="32767"/>
    <cacheField name="[Finance_1].[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 name="[Finance_1].[years].[years]" caption="years" numFmtId="0" hierarchy="25" level="1">
      <sharedItems containsSemiMixedTypes="0" containsNonDate="0" containsString="0"/>
    </cacheField>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0"/>
      </fieldsUsage>
    </cacheHierarchy>
    <cacheHierarchy uniqueName="[Finance_1].[sub_grade]" caption="sub_grade" attribute="1" defaultMemberUniqueName="[Finance_1].[sub_grade].[All]" allUniqueName="[Finance_1].[sub_grade].[All]" dimensionUniqueName="[Finance_1]" displayFolder="" count="2" memberValueDatatype="130" unbalanced="0">
      <fieldsUsage count="2">
        <fieldUsage x="-1"/>
        <fieldUsage x="2"/>
      </fieldsUsage>
    </cacheHierarchy>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fieldsUsage count="2">
        <fieldUsage x="-1"/>
        <fieldUsage x="3"/>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oneField="1" hidden="1">
      <fieldsUsage count="1">
        <fieldUsage x="1"/>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535507523149" backgroundQuery="1" createdVersion="8" refreshedVersion="8" minRefreshableVersion="3" recordCount="0" supportSubquery="1" supportAdvancedDrill="1" xr:uid="{244C1461-BA96-4C7F-ABF2-F07CD302D6B1}">
  <cacheSource type="external" connectionId="3"/>
  <cacheFields count="3">
    <cacheField name="[Finance_1].[verification_status].[verification_status]" caption="verification_status" numFmtId="0" hierarchy="14" level="1">
      <sharedItems count="2">
        <s v="Not Verified"/>
        <s v="Verified"/>
      </sharedItems>
    </cacheField>
    <cacheField name="[Measures].[Sum of total_pymnt]" caption="Sum of total_pymnt" numFmtId="0" hierarchy="65" level="32767"/>
    <cacheField name="[Finance_1].[years].[years]" caption="years" numFmtId="0" hierarchy="25" level="1">
      <sharedItems containsSemiMixedTypes="0" containsNonDate="0" containsString="0"/>
    </cacheField>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0"/>
      </fieldsUsage>
    </cacheHierarchy>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fieldsUsage count="2">
        <fieldUsage x="-1"/>
        <fieldUsage x="2"/>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oneField="1" hidden="1">
      <fieldsUsage count="1">
        <fieldUsage x="1"/>
      </fieldsUsage>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536281597226" backgroundQuery="1" createdVersion="8" refreshedVersion="8" minRefreshableVersion="3" recordCount="0" supportSubquery="1" supportAdvancedDrill="1" xr:uid="{B3378BBD-8304-45A9-8801-D0430131B3E9}">
  <cacheSource type="external" connectionId="3"/>
  <cacheFields count="2">
    <cacheField name="[Finance_1].[home_ownership].[home_ownership]" caption="home_ownership" numFmtId="0" hierarchy="12" level="1">
      <sharedItems count="5">
        <s v="MORTGAGE"/>
        <s v="NONE"/>
        <s v="OTHER"/>
        <s v="OWN"/>
        <s v="RENT"/>
      </sharedItems>
    </cacheField>
    <cacheField name="[Measures].[Max of last_pymnt_d]" caption="Max of last_pymnt_d" numFmtId="0" hierarchy="70" level="32767"/>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fieldsUsage count="2">
        <fieldUsage x="-1"/>
        <fieldUsage x="0"/>
      </fieldsUsage>
    </cacheHierarchy>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oneField="1" hidden="1">
      <fieldsUsage count="1">
        <fieldUsage x="1"/>
      </fieldsUsage>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536381944446" backgroundQuery="1" createdVersion="8" refreshedVersion="8" minRefreshableVersion="3" recordCount="0" supportSubquery="1" supportAdvancedDrill="1" xr:uid="{51090B75-F02D-4AA4-87A1-B0A67D8E58BB}">
  <cacheSource type="external" connectionId="3"/>
  <cacheFields count="3">
    <cacheField name="[Finance_1].[addr_state].[addr_state]" caption="addr_state" numFmtId="0" hierarchy="22" level="1">
      <sharedItems count="50">
        <s v="AK"/>
        <s v="AL"/>
        <s v="AR"/>
        <s v="AZ"/>
        <s v="CA"/>
        <s v="CO"/>
        <s v="CT"/>
        <s v="DC"/>
        <s v="DE"/>
        <s v="FL"/>
        <s v="GA"/>
        <s v="HI"/>
        <s v="IA"/>
        <s v="ID"/>
        <s v="IL"/>
        <s v="IN"/>
        <s v="KS"/>
        <s v="KY"/>
        <s v="LA"/>
        <s v="MA"/>
        <s v="MD"/>
        <s v="ME"/>
        <s v="MI"/>
        <s v="MN"/>
        <s v="MO"/>
        <s v="MS"/>
        <s v="MT"/>
        <s v="NC"/>
        <s v="NE"/>
        <s v="NH"/>
        <s v="NJ"/>
        <s v="NM"/>
        <s v="NV"/>
        <s v="NY"/>
        <s v="OH"/>
        <s v="OK"/>
        <s v="OR"/>
        <s v="PA"/>
        <s v="RI"/>
        <s v="SC"/>
        <s v="SD"/>
        <s v="TN"/>
        <s v="TX"/>
        <s v="UT"/>
        <s v="VA"/>
        <s v="VT"/>
        <s v="WA"/>
        <s v="WI"/>
        <s v="WV"/>
        <s v="WY"/>
      </sharedItems>
    </cacheField>
    <cacheField name="[Measures].[Max of last_credit_pull_d]" caption="Max of last_credit_pull_d" numFmtId="0" hierarchy="68" level="32767"/>
    <cacheField name="[Finance_1].[loan_status].[loan_status]" caption="loan_status" numFmtId="0" hierarchy="16" level="1">
      <sharedItems containsSemiMixedTypes="0" containsNonDate="0" containsString="0"/>
    </cacheField>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fieldsUsage count="2">
        <fieldUsage x="-1"/>
        <fieldUsage x="2"/>
      </fieldsUsage>
    </cacheHierarchy>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2" memberValueDatatype="130" unbalanced="0">
      <fieldsUsage count="2">
        <fieldUsage x="-1"/>
        <fieldUsage x="0"/>
      </fieldsUsage>
    </cacheHierarchy>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oneField="1" hidden="1">
      <fieldsUsage count="1">
        <fieldUsage x="1"/>
      </fieldsUsage>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4AF6924-4C80-46B8-9226-E5951CC1937E}" name="PivotTable1" cacheId="4" applyNumberFormats="0" applyBorderFormats="0" applyFontFormats="0" applyPatternFormats="0" applyAlignmentFormats="0" applyWidthHeightFormats="1" dataCaption="Values" tag="5cf3ae1b-4b44-4a7a-b893-ae32faf77d94" updatedVersion="8" minRefreshableVersion="3" useAutoFormatting="1" itemPrintTitles="1" createdVersion="8" indent="0" outline="1" outlineData="1" multipleFieldFilters="0" chartFormat="4">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loan_amnt" fld="1"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4DA01ED-0BDA-4523-B55E-0AE1246125BF}" name="PivotTable5"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4"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Sum of loan_amnt" fld="0" baseField="0" baseItem="0"/>
  </dataFields>
  <chartFormats count="3">
    <chartFormat chart="0" format="0" series="1">
      <pivotArea type="data" outline="0" fieldPosition="0">
        <references count="1">
          <reference field="4294967294" count="1" selected="0">
            <x v="0"/>
          </reference>
        </references>
      </pivotArea>
    </chartFormat>
    <chartFormat chart="0" format="3">
      <pivotArea type="data" outline="0" fieldPosition="0">
        <references count="2">
          <reference field="4294967294" count="1" selected="0">
            <x v="0"/>
          </reference>
          <reference field="1" count="1" selected="0">
            <x v="0"/>
          </reference>
        </references>
      </pivotArea>
    </chartFormat>
    <chartFormat chart="0" format="4">
      <pivotArea type="data" outline="0" fieldPosition="0">
        <references count="2">
          <reference field="4294967294" count="1" selected="0">
            <x v="0"/>
          </reference>
          <reference field="1" count="1" selected="0">
            <x v="1"/>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C78067D-95B8-434D-B6C6-6C3B7EE03B7F}" name="PivotTable2"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44" firstHeaderRow="1" firstDataRow="1" firstDataCol="1"/>
  <pivotFields count="4">
    <pivotField axis="axisRow" allDrilled="1" subtotalTop="0" showAll="0" dataSourceSort="1" defaultSubtotal="0" defaultAttributeDrillState="1">
      <items count="7">
        <item x="0"/>
        <item x="1"/>
        <item x="2"/>
        <item x="3"/>
        <item x="4"/>
        <item x="5"/>
        <item x="6"/>
      </items>
    </pivotField>
    <pivotField dataField="1" subtotalTop="0" showAll="0" defaultSubtotal="0"/>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allDrilled="1" subtotalTop="0" showAll="0" dataSourceSort="1" defaultSubtotal="0" defaultAttributeDrillState="1"/>
  </pivotFields>
  <rowFields count="2">
    <field x="0"/>
    <field x="2"/>
  </rowFields>
  <rowItems count="43">
    <i>
      <x/>
    </i>
    <i r="1">
      <x/>
    </i>
    <i r="1">
      <x v="1"/>
    </i>
    <i r="1">
      <x v="2"/>
    </i>
    <i r="1">
      <x v="3"/>
    </i>
    <i r="1">
      <x v="4"/>
    </i>
    <i>
      <x v="1"/>
    </i>
    <i r="1">
      <x v="5"/>
    </i>
    <i r="1">
      <x v="6"/>
    </i>
    <i r="1">
      <x v="7"/>
    </i>
    <i r="1">
      <x v="8"/>
    </i>
    <i r="1">
      <x v="9"/>
    </i>
    <i>
      <x v="2"/>
    </i>
    <i r="1">
      <x v="10"/>
    </i>
    <i r="1">
      <x v="11"/>
    </i>
    <i r="1">
      <x v="12"/>
    </i>
    <i r="1">
      <x v="13"/>
    </i>
    <i r="1">
      <x v="14"/>
    </i>
    <i>
      <x v="3"/>
    </i>
    <i r="1">
      <x v="15"/>
    </i>
    <i r="1">
      <x v="16"/>
    </i>
    <i r="1">
      <x v="17"/>
    </i>
    <i r="1">
      <x v="18"/>
    </i>
    <i r="1">
      <x v="19"/>
    </i>
    <i>
      <x v="4"/>
    </i>
    <i r="1">
      <x v="20"/>
    </i>
    <i r="1">
      <x v="21"/>
    </i>
    <i r="1">
      <x v="22"/>
    </i>
    <i r="1">
      <x v="23"/>
    </i>
    <i r="1">
      <x v="24"/>
    </i>
    <i>
      <x v="5"/>
    </i>
    <i r="1">
      <x v="25"/>
    </i>
    <i r="1">
      <x v="26"/>
    </i>
    <i r="1">
      <x v="27"/>
    </i>
    <i r="1">
      <x v="28"/>
    </i>
    <i r="1">
      <x v="29"/>
    </i>
    <i>
      <x v="6"/>
    </i>
    <i r="1">
      <x v="30"/>
    </i>
    <i r="1">
      <x v="31"/>
    </i>
    <i r="1">
      <x v="32"/>
    </i>
    <i r="1">
      <x v="33"/>
    </i>
    <i r="1">
      <x v="34"/>
    </i>
    <i t="grand">
      <x/>
    </i>
  </rowItems>
  <colItems count="1">
    <i/>
  </colItems>
  <dataFields count="1">
    <dataField name="Sum of revol_bal" fld="1" baseField="0" baseItem="0"/>
  </dataFields>
  <chartFormats count="1">
    <chartFormat chart="2" format="2"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8"/>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7F04EED-9E39-4B38-B37C-1B3B055CE650}" name="PivotTable3"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4" firstHeaderRow="1" firstDataRow="1" firstDataCol="1"/>
  <pivotFields count="3">
    <pivotField axis="axisRow" allDrilled="1" subtotalTop="0" showAll="0" dataSourceSort="1" defaultSubtotal="0" defaultAttributeDrillState="1">
      <items count="2">
        <item s="1" x="0"/>
        <item s="1"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Sum of total_pymnt" fld="1" baseField="0" baseItem="0"/>
  </dataFields>
  <chartFormats count="3">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0" count="1" selected="0">
            <x v="0"/>
          </reference>
        </references>
      </pivotArea>
    </chartFormat>
    <chartFormat chart="2" format="6">
      <pivotArea type="data" outline="0" fieldPosition="0">
        <references count="2">
          <reference field="4294967294" count="1" selected="0">
            <x v="0"/>
          </reference>
          <reference field="0" count="1" selected="0">
            <x v="1"/>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7D3B39E-C601-45DE-8F22-0B80CF6D44E9}" name="PivotTable4" cacheId="8" applyNumberFormats="0" applyBorderFormats="0" applyFontFormats="0" applyPatternFormats="0" applyAlignmentFormats="0" applyWidthHeightFormats="1" dataCaption="Values" tag="8ccf08e1-8d53-4be6-83f4-e7d40aa77fa3" updatedVersion="8" minRefreshableVersion="3" useAutoFormatting="1" itemPrintTitles="1" createdVersion="8" indent="0" outline="1" outlineData="1" multipleFieldFilters="0" chartFormat="3">
  <location ref="A1:B52" firstHeaderRow="1" firstDataRow="1" firstDataCol="1"/>
  <pivotFields count="3">
    <pivotField axis="axisRow" allDrilled="1" subtotalTop="0" showAll="0" dataSourceSort="1"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pivotField>
    <pivotField dataField="1" subtotalTop="0" showAll="0" defaultSubtotal="0"/>
    <pivotField allDrilled="1" subtotalTop="0" showAll="0" dataSourceSort="1" defaultSubtotal="0" defaultAttributeDrillState="1"/>
  </pivotFields>
  <rowFields count="1">
    <field x="0"/>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Items count="1">
    <i/>
  </colItems>
  <dataFields count="1">
    <dataField name="Max of last_credit_pull_d" fld="1" subtotal="max"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Max of last_credit_pull_d"/>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DBCF855-F91A-4A0C-8DBA-22E31C240CAC}" name="PivotTable5" cacheId="7" applyNumberFormats="0" applyBorderFormats="0" applyFontFormats="0" applyPatternFormats="0" applyAlignmentFormats="0" applyWidthHeightFormats="1" dataCaption="Values" tag="8f541e04-4e07-4a25-b030-f834e5fad085" updatedVersion="8" minRefreshableVersion="3" useAutoFormatting="1" itemPrintTitles="1" createdVersion="8" indent="0" outline="1" outlineData="1" multipleFieldFilters="0" chartFormat="5">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Max of last_pymnt_d" fld="1" subtotal="max" baseField="0" baseItem="0"/>
  </dataFields>
  <chartFormats count="1">
    <chartFormat chart="2" format="2"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Max of last_pymnt_d"/>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8C7EA0D-6FF9-48EA-9CAA-038063372B0D}"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16" firstHeaderRow="1" firstDataRow="1" firstDataCol="1"/>
  <pivotFields count="2">
    <pivotField dataField="1" subtotalTop="0" showAll="0" defaultSubtotal="0"/>
    <pivotField axis="axisRow" allDrilled="1" subtotalTop="0" showAll="0" dataSourceSort="1" defaultSubtotal="0" defaultAttributeDrillState="1">
      <items count="14">
        <item x="0"/>
        <item x="1"/>
        <item x="2"/>
        <item x="3"/>
        <item x="4"/>
        <item x="5"/>
        <item x="6"/>
        <item x="7"/>
        <item x="8"/>
        <item x="9"/>
        <item x="10"/>
        <item x="11"/>
        <item x="12"/>
        <item x="13"/>
      </items>
    </pivotField>
  </pivotFields>
  <rowFields count="1">
    <field x="1"/>
  </rowFields>
  <rowItems count="15">
    <i>
      <x/>
    </i>
    <i>
      <x v="1"/>
    </i>
    <i>
      <x v="2"/>
    </i>
    <i>
      <x v="3"/>
    </i>
    <i>
      <x v="4"/>
    </i>
    <i>
      <x v="5"/>
    </i>
    <i>
      <x v="6"/>
    </i>
    <i>
      <x v="7"/>
    </i>
    <i>
      <x v="8"/>
    </i>
    <i>
      <x v="9"/>
    </i>
    <i>
      <x v="10"/>
    </i>
    <i>
      <x v="11"/>
    </i>
    <i>
      <x v="12"/>
    </i>
    <i>
      <x v="13"/>
    </i>
    <i t="grand">
      <x/>
    </i>
  </rowItems>
  <colItems count="1">
    <i/>
  </colItems>
  <dataFields count="1">
    <dataField name="Sum of loan_am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D6CB3F3-4FB6-45F5-9BDE-89E2090B2437}" name="PivotTable2" cacheId="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1:B14"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Sum of loan_amnt" fld="1" baseField="0" baseItem="0"/>
  </dataFields>
  <chartFormats count="2">
    <chartFormat chart="0" format="1"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E0B72DB-F713-421A-BF4D-D12047826262}" name="PivotTable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loan_amnt"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8825337-5DDB-4AD3-9702-2C667B52E755}" name="PivotTable4"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5"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Sum of total_acc"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6BC6F14D-4DBB-417F-BBFE-EC4BB536AD90}" sourceName="[Finance_1].[years]">
  <pivotTables>
    <pivotTable tabId="1" name="PivotTable1"/>
    <pivotTable tabId="2" name="PivotTable2"/>
    <pivotTable tabId="3" name="PivotTable3"/>
    <pivotTable tabId="4" name="PivotTable4"/>
    <pivotTable tabId="5" name="PivotTable5"/>
  </pivotTables>
  <data>
    <olap pivotCacheId="1733236539">
      <levels count="2">
        <level uniqueName="[Finance_1].[years].[(All)]" sourceCaption="(All)" count="0"/>
        <level uniqueName="[Finance_1].[years].[years]" sourceCaption="years" count="5">
          <ranges>
            <range startItem="0">
              <i n="[Finance_1].[years].&amp;[2.007E3]" c="2007"/>
              <i n="[Finance_1].[years].&amp;[2.008E3]" c="2008"/>
              <i n="[Finance_1].[years].&amp;[2.009E3]" c="2009"/>
              <i n="[Finance_1].[years].&amp;[2.01E3]" c="2010"/>
              <i n="[Finance_1].[years].&amp;[2.011E3]" c="2011"/>
            </range>
          </ranges>
        </level>
      </levels>
      <selections count="1">
        <selection n="[Finance_1].[year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_grade" xr10:uid="{524D4648-6FD3-41B7-AB84-0311DAE4BD3C}" sourceName="[Finance_1].[sub_grade]">
  <pivotTables>
    <pivotTable tabId="2" name="PivotTable2"/>
  </pivotTables>
  <data>
    <olap pivotCacheId="808394483">
      <levels count="2">
        <level uniqueName="[Finance_1].[sub_grade].[(All)]" sourceCaption="(All)" count="0"/>
        <level uniqueName="[Finance_1].[sub_grade].[sub_grade]" sourceCaption="sub_grade" count="35">
          <ranges>
            <range startItem="0">
              <i n="[Finance_1].[sub_grade].&amp;[A1]" c="A1"/>
              <i n="[Finance_1].[sub_grade].&amp;[A2]" c="A2"/>
              <i n="[Finance_1].[sub_grade].&amp;[A3]" c="A3"/>
              <i n="[Finance_1].[sub_grade].&amp;[A4]" c="A4"/>
              <i n="[Finance_1].[sub_grade].&amp;[A5]" c="A5"/>
              <i n="[Finance_1].[sub_grade].&amp;[B1]" c="B1"/>
              <i n="[Finance_1].[sub_grade].&amp;[B2]" c="B2"/>
              <i n="[Finance_1].[sub_grade].&amp;[B3]" c="B3"/>
              <i n="[Finance_1].[sub_grade].&amp;[B4]" c="B4"/>
              <i n="[Finance_1].[sub_grade].&amp;[B5]" c="B5"/>
              <i n="[Finance_1].[sub_grade].&amp;[C1]" c="C1"/>
              <i n="[Finance_1].[sub_grade].&amp;[C2]" c="C2"/>
              <i n="[Finance_1].[sub_grade].&amp;[C3]" c="C3"/>
              <i n="[Finance_1].[sub_grade].&amp;[C4]" c="C4"/>
              <i n="[Finance_1].[sub_grade].&amp;[C5]" c="C5"/>
              <i n="[Finance_1].[sub_grade].&amp;[D1]" c="D1"/>
              <i n="[Finance_1].[sub_grade].&amp;[D2]" c="D2"/>
              <i n="[Finance_1].[sub_grade].&amp;[D3]" c="D3"/>
              <i n="[Finance_1].[sub_grade].&amp;[D4]" c="D4"/>
              <i n="[Finance_1].[sub_grade].&amp;[D5]" c="D5"/>
              <i n="[Finance_1].[sub_grade].&amp;[E1]" c="E1"/>
              <i n="[Finance_1].[sub_grade].&amp;[E2]" c="E2"/>
              <i n="[Finance_1].[sub_grade].&amp;[E3]" c="E3"/>
              <i n="[Finance_1].[sub_grade].&amp;[E4]" c="E4"/>
              <i n="[Finance_1].[sub_grade].&amp;[E5]" c="E5"/>
              <i n="[Finance_1].[sub_grade].&amp;[F1]" c="F1"/>
              <i n="[Finance_1].[sub_grade].&amp;[F2]" c="F2"/>
              <i n="[Finance_1].[sub_grade].&amp;[F3]" c="F3"/>
              <i n="[Finance_1].[sub_grade].&amp;[F4]" c="F4"/>
              <i n="[Finance_1].[sub_grade].&amp;[F5]" c="F5"/>
              <i n="[Finance_1].[sub_grade].&amp;[G1]" c="G1"/>
              <i n="[Finance_1].[sub_grade].&amp;[G2]" c="G2"/>
              <i n="[Finance_1].[sub_grade].&amp;[G3]" c="G3"/>
              <i n="[Finance_1].[sub_grade].&amp;[G4]" c="G4"/>
              <i n="[Finance_1].[sub_grade].&amp;[G5]" c="G5"/>
            </range>
          </ranges>
        </level>
      </levels>
      <selections count="1">
        <selection n="[Finance_1].[sub_grad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rification_status" xr10:uid="{EA02C8F0-8911-45EA-AE8E-C196B34A7CB1}" sourceName="[Finance_1].[verification_status]">
  <pivotTables>
    <pivotTable tabId="3" name="PivotTable3"/>
  </pivotTables>
  <data>
    <olap pivotCacheId="2141692363">
      <levels count="2">
        <level uniqueName="[Finance_1].[verification_status].[(All)]" sourceCaption="(All)" count="0"/>
        <level uniqueName="[Finance_1].[verification_status].[verification_status]" sourceCaption="verification_status" count="3">
          <ranges>
            <range startItem="0">
              <i n="[Finance_1].[verification_status].&amp;[Not Verified]" c="Not Verified"/>
              <i n="[Finance_1].[verification_status].&amp;[Source Verified]" c="Source Verified"/>
              <i n="[Finance_1].[verification_status].&amp;[Verified]" c="Verified"/>
            </range>
          </ranges>
        </level>
      </levels>
      <selections count="2">
        <selection n="[Finance_1].[verification_status].&amp;[Not Verified]"/>
        <selection n="[Finance_1].[verification_status].&amp;[Verified]"/>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an_status" xr10:uid="{9DE59DE8-3301-412A-82EB-2206EA1E1095}" sourceName="[Finance_1].[loan_status]">
  <pivotTables>
    <pivotTable tabId="4" name="PivotTable4"/>
  </pivotTables>
  <data>
    <olap pivotCacheId="2030875795">
      <levels count="2">
        <level uniqueName="[Finance_1].[loan_status].[(All)]" sourceCaption="(All)" count="0"/>
        <level uniqueName="[Finance_1].[loan_status].[loan_status]" sourceCaption="loan_status" count="3">
          <ranges>
            <range startItem="0">
              <i n="[Finance_1].[loan_status].&amp;[Charged Off]" c="Charged Off"/>
              <i n="[Finance_1].[loan_status].&amp;[Current]" c="Current"/>
              <i n="[Finance_1].[loan_status].&amp;[Fully Paid]" c="Fully Paid"/>
            </range>
          </ranges>
        </level>
      </levels>
      <selections count="1">
        <selection n="[Finance_1].[loan_statu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xr10:uid="{7E88E5BE-5630-44E5-861E-3C7C31E7DFB6}" cache="Slicer_years" caption="years"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_grade" xr10:uid="{172290F6-3D90-4896-9986-E4FC33ECE231}" cache="Slicer_sub_grade" caption="sub_grade"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rification_status" xr10:uid="{0493929A-AE2D-44E7-9BAD-2ECE7D0C58CA}" cache="Slicer_verification_status" caption="verification_status"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an_status" xr10:uid="{5F25BE9E-B934-4DC4-99A9-AAAC65E6F3FB}" cache="Slicer_loan_status" caption="loan_status" level="1"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1" xr10:uid="{518F44AE-8888-4C5C-BC8D-FD0B16B5805F}" cache="Slicer_years" caption="years" level="1" rowHeight="241300"/>
  <slicer name="loan_status 1" xr10:uid="{F2856157-4D6A-4E0D-9E0F-FA9FBB9DB6A7}" cache="Slicer_loan_status" caption="loan_status"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microsoft.com/office/2007/relationships/slicer" Target="../slicers/slicer5.x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87840A-D6C1-4C40-9FFF-BABC0F831863}">
  <dimension ref="A1:B7"/>
  <sheetViews>
    <sheetView workbookViewId="0"/>
  </sheetViews>
  <sheetFormatPr defaultRowHeight="15" x14ac:dyDescent="0.25"/>
  <cols>
    <col min="1" max="1" width="13.140625" bestFit="1" customWidth="1"/>
    <col min="2" max="2" width="17.28515625" bestFit="1" customWidth="1"/>
  </cols>
  <sheetData>
    <row r="1" spans="1:2" x14ac:dyDescent="0.25">
      <c r="A1" s="1" t="s">
        <v>0</v>
      </c>
      <c r="B1" t="s">
        <v>2</v>
      </c>
    </row>
    <row r="2" spans="1:2" x14ac:dyDescent="0.25">
      <c r="A2" s="2">
        <v>2007</v>
      </c>
      <c r="B2">
        <v>2219275</v>
      </c>
    </row>
    <row r="3" spans="1:2" x14ac:dyDescent="0.25">
      <c r="A3" s="2">
        <v>2008</v>
      </c>
      <c r="B3">
        <v>14390275</v>
      </c>
    </row>
    <row r="4" spans="1:2" x14ac:dyDescent="0.25">
      <c r="A4" s="2">
        <v>2009</v>
      </c>
      <c r="B4">
        <v>46436325</v>
      </c>
    </row>
    <row r="5" spans="1:2" x14ac:dyDescent="0.25">
      <c r="A5" s="2">
        <v>2010</v>
      </c>
      <c r="B5">
        <v>122050200</v>
      </c>
    </row>
    <row r="6" spans="1:2" x14ac:dyDescent="0.25">
      <c r="A6" s="2">
        <v>2011</v>
      </c>
      <c r="B6">
        <v>260506575</v>
      </c>
    </row>
    <row r="7" spans="1:2" x14ac:dyDescent="0.25">
      <c r="A7" s="2" t="s">
        <v>1</v>
      </c>
      <c r="B7">
        <v>445602650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1606B-B252-4597-9067-E32B87096354}">
  <dimension ref="A1:B5"/>
  <sheetViews>
    <sheetView workbookViewId="0">
      <selection activeCell="L8" sqref="L8"/>
    </sheetView>
  </sheetViews>
  <sheetFormatPr defaultRowHeight="15" x14ac:dyDescent="0.25"/>
  <cols>
    <col min="1" max="1" width="14.85546875" bestFit="1" customWidth="1"/>
    <col min="2" max="2" width="15.5703125" bestFit="1" customWidth="1"/>
  </cols>
  <sheetData>
    <row r="1" spans="1:2" x14ac:dyDescent="0.25">
      <c r="A1" s="1" t="s">
        <v>0</v>
      </c>
      <c r="B1" t="s">
        <v>133</v>
      </c>
    </row>
    <row r="2" spans="1:2" x14ac:dyDescent="0.25">
      <c r="A2" s="2" t="s">
        <v>11</v>
      </c>
      <c r="B2">
        <v>356924</v>
      </c>
    </row>
    <row r="3" spans="1:2" x14ac:dyDescent="0.25">
      <c r="A3" s="2" t="s">
        <v>12</v>
      </c>
      <c r="B3">
        <v>208272</v>
      </c>
    </row>
    <row r="4" spans="1:2" x14ac:dyDescent="0.25">
      <c r="A4" s="2" t="s">
        <v>13</v>
      </c>
      <c r="B4">
        <v>312106</v>
      </c>
    </row>
    <row r="5" spans="1:2" x14ac:dyDescent="0.25">
      <c r="A5" s="2" t="s">
        <v>1</v>
      </c>
      <c r="B5">
        <v>877302</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E5D97B-4D60-4B61-B0A8-ED490950E04B}">
  <dimension ref="A1:B4"/>
  <sheetViews>
    <sheetView workbookViewId="0">
      <selection activeCell="L8" sqref="L8"/>
    </sheetView>
  </sheetViews>
  <sheetFormatPr defaultRowHeight="15" x14ac:dyDescent="0.25"/>
  <cols>
    <col min="1" max="1" width="13.140625" bestFit="1" customWidth="1"/>
    <col min="2" max="2" width="17.28515625" bestFit="1" customWidth="1"/>
  </cols>
  <sheetData>
    <row r="1" spans="1:2" x14ac:dyDescent="0.25">
      <c r="A1" s="1" t="s">
        <v>0</v>
      </c>
      <c r="B1" t="s">
        <v>2</v>
      </c>
    </row>
    <row r="2" spans="1:2" x14ac:dyDescent="0.25">
      <c r="A2" s="2" t="s">
        <v>134</v>
      </c>
      <c r="B2">
        <v>279116075</v>
      </c>
    </row>
    <row r="3" spans="1:2" x14ac:dyDescent="0.25">
      <c r="A3" s="2" t="s">
        <v>135</v>
      </c>
      <c r="B3">
        <v>166486575</v>
      </c>
    </row>
    <row r="4" spans="1:2" x14ac:dyDescent="0.25">
      <c r="A4" s="2" t="s">
        <v>1</v>
      </c>
      <c r="B4">
        <v>445602650</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6A8600-BC17-4E99-98BA-E23D46FB6B74}">
  <dimension ref="A1:B44"/>
  <sheetViews>
    <sheetView workbookViewId="0">
      <selection activeCell="A2" sqref="A2"/>
    </sheetView>
  </sheetViews>
  <sheetFormatPr defaultRowHeight="15" x14ac:dyDescent="0.25"/>
  <cols>
    <col min="1" max="1" width="13.140625" bestFit="1" customWidth="1"/>
    <col min="2" max="2" width="16" bestFit="1" customWidth="1"/>
    <col min="3" max="23" width="9" bestFit="1" customWidth="1"/>
    <col min="24" max="33" width="8" bestFit="1" customWidth="1"/>
    <col min="34" max="34" width="7" bestFit="1" customWidth="1"/>
    <col min="35" max="35" width="8" bestFit="1" customWidth="1"/>
    <col min="36" max="36" width="7" bestFit="1" customWidth="1"/>
    <col min="37" max="37" width="11.28515625" bestFit="1" customWidth="1"/>
  </cols>
  <sheetData>
    <row r="1" spans="1:2" x14ac:dyDescent="0.25">
      <c r="A1" s="1" t="s">
        <v>0</v>
      </c>
      <c r="B1" t="s">
        <v>10</v>
      </c>
    </row>
    <row r="2" spans="1:2" x14ac:dyDescent="0.25">
      <c r="A2" s="2" t="s">
        <v>3</v>
      </c>
    </row>
    <row r="3" spans="1:2" x14ac:dyDescent="0.25">
      <c r="A3" s="4" t="s">
        <v>72</v>
      </c>
      <c r="B3">
        <v>11365196</v>
      </c>
    </row>
    <row r="4" spans="1:2" x14ac:dyDescent="0.25">
      <c r="A4" s="4" t="s">
        <v>73</v>
      </c>
      <c r="B4">
        <v>14004780</v>
      </c>
    </row>
    <row r="5" spans="1:2" x14ac:dyDescent="0.25">
      <c r="A5" s="4" t="s">
        <v>74</v>
      </c>
      <c r="B5">
        <v>19543922</v>
      </c>
    </row>
    <row r="6" spans="1:2" x14ac:dyDescent="0.25">
      <c r="A6" s="4" t="s">
        <v>75</v>
      </c>
      <c r="B6">
        <v>34557156</v>
      </c>
    </row>
    <row r="7" spans="1:2" x14ac:dyDescent="0.25">
      <c r="A7" s="4" t="s">
        <v>76</v>
      </c>
      <c r="B7">
        <v>35303045</v>
      </c>
    </row>
    <row r="8" spans="1:2" x14ac:dyDescent="0.25">
      <c r="A8" s="2" t="s">
        <v>4</v>
      </c>
    </row>
    <row r="9" spans="1:2" x14ac:dyDescent="0.25">
      <c r="A9" s="4" t="s">
        <v>77</v>
      </c>
      <c r="B9">
        <v>21842079</v>
      </c>
    </row>
    <row r="10" spans="1:2" x14ac:dyDescent="0.25">
      <c r="A10" s="4" t="s">
        <v>78</v>
      </c>
      <c r="B10">
        <v>26478439</v>
      </c>
    </row>
    <row r="11" spans="1:2" x14ac:dyDescent="0.25">
      <c r="A11" s="4" t="s">
        <v>79</v>
      </c>
      <c r="B11">
        <v>39723554</v>
      </c>
    </row>
    <row r="12" spans="1:2" x14ac:dyDescent="0.25">
      <c r="A12" s="4" t="s">
        <v>80</v>
      </c>
      <c r="B12">
        <v>35405811</v>
      </c>
    </row>
    <row r="13" spans="1:2" x14ac:dyDescent="0.25">
      <c r="A13" s="4" t="s">
        <v>81</v>
      </c>
      <c r="B13">
        <v>37858666</v>
      </c>
    </row>
    <row r="14" spans="1:2" x14ac:dyDescent="0.25">
      <c r="A14" s="2" t="s">
        <v>5</v>
      </c>
    </row>
    <row r="15" spans="1:2" x14ac:dyDescent="0.25">
      <c r="A15" s="4" t="s">
        <v>82</v>
      </c>
      <c r="B15">
        <v>29384926</v>
      </c>
    </row>
    <row r="16" spans="1:2" x14ac:dyDescent="0.25">
      <c r="A16" s="4" t="s">
        <v>83</v>
      </c>
      <c r="B16">
        <v>27321114</v>
      </c>
    </row>
    <row r="17" spans="1:2" x14ac:dyDescent="0.25">
      <c r="A17" s="4" t="s">
        <v>84</v>
      </c>
      <c r="B17">
        <v>20531370</v>
      </c>
    </row>
    <row r="18" spans="1:2" x14ac:dyDescent="0.25">
      <c r="A18" s="4" t="s">
        <v>85</v>
      </c>
      <c r="B18">
        <v>16867691</v>
      </c>
    </row>
    <row r="19" spans="1:2" x14ac:dyDescent="0.25">
      <c r="A19" s="4" t="s">
        <v>86</v>
      </c>
      <c r="B19">
        <v>16015609</v>
      </c>
    </row>
    <row r="20" spans="1:2" x14ac:dyDescent="0.25">
      <c r="A20" s="2" t="s">
        <v>6</v>
      </c>
    </row>
    <row r="21" spans="1:2" x14ac:dyDescent="0.25">
      <c r="A21" s="4" t="s">
        <v>87</v>
      </c>
      <c r="B21">
        <v>12130255</v>
      </c>
    </row>
    <row r="22" spans="1:2" x14ac:dyDescent="0.25">
      <c r="A22" s="4" t="s">
        <v>88</v>
      </c>
      <c r="B22">
        <v>18570972</v>
      </c>
    </row>
    <row r="23" spans="1:2" x14ac:dyDescent="0.25">
      <c r="A23" s="4" t="s">
        <v>89</v>
      </c>
      <c r="B23">
        <v>16793781</v>
      </c>
    </row>
    <row r="24" spans="1:2" x14ac:dyDescent="0.25">
      <c r="A24" s="4" t="s">
        <v>90</v>
      </c>
      <c r="B24">
        <v>13742947</v>
      </c>
    </row>
    <row r="25" spans="1:2" x14ac:dyDescent="0.25">
      <c r="A25" s="4" t="s">
        <v>91</v>
      </c>
      <c r="B25">
        <v>13252474</v>
      </c>
    </row>
    <row r="26" spans="1:2" x14ac:dyDescent="0.25">
      <c r="A26" s="2" t="s">
        <v>7</v>
      </c>
    </row>
    <row r="27" spans="1:2" x14ac:dyDescent="0.25">
      <c r="A27" s="4" t="s">
        <v>92</v>
      </c>
      <c r="B27">
        <v>11132588</v>
      </c>
    </row>
    <row r="28" spans="1:2" x14ac:dyDescent="0.25">
      <c r="A28" s="4" t="s">
        <v>93</v>
      </c>
      <c r="B28">
        <v>10242033</v>
      </c>
    </row>
    <row r="29" spans="1:2" x14ac:dyDescent="0.25">
      <c r="A29" s="4" t="s">
        <v>94</v>
      </c>
      <c r="B29">
        <v>9039059</v>
      </c>
    </row>
    <row r="30" spans="1:2" x14ac:dyDescent="0.25">
      <c r="A30" s="4" t="s">
        <v>95</v>
      </c>
      <c r="B30">
        <v>7990991</v>
      </c>
    </row>
    <row r="31" spans="1:2" x14ac:dyDescent="0.25">
      <c r="A31" s="4" t="s">
        <v>96</v>
      </c>
      <c r="B31">
        <v>7669868</v>
      </c>
    </row>
    <row r="32" spans="1:2" x14ac:dyDescent="0.25">
      <c r="A32" s="2" t="s">
        <v>8</v>
      </c>
    </row>
    <row r="33" spans="1:2" x14ac:dyDescent="0.25">
      <c r="A33" s="4" t="s">
        <v>97</v>
      </c>
      <c r="B33">
        <v>5840746</v>
      </c>
    </row>
    <row r="34" spans="1:2" x14ac:dyDescent="0.25">
      <c r="A34" s="4" t="s">
        <v>98</v>
      </c>
      <c r="B34">
        <v>4528248</v>
      </c>
    </row>
    <row r="35" spans="1:2" x14ac:dyDescent="0.25">
      <c r="A35" s="4" t="s">
        <v>99</v>
      </c>
      <c r="B35">
        <v>3175435</v>
      </c>
    </row>
    <row r="36" spans="1:2" x14ac:dyDescent="0.25">
      <c r="A36" s="4" t="s">
        <v>100</v>
      </c>
      <c r="B36">
        <v>2551064</v>
      </c>
    </row>
    <row r="37" spans="1:2" x14ac:dyDescent="0.25">
      <c r="A37" s="4" t="s">
        <v>101</v>
      </c>
      <c r="B37">
        <v>2187323</v>
      </c>
    </row>
    <row r="38" spans="1:2" x14ac:dyDescent="0.25">
      <c r="A38" s="2" t="s">
        <v>9</v>
      </c>
    </row>
    <row r="39" spans="1:2" x14ac:dyDescent="0.25">
      <c r="A39" s="4" t="s">
        <v>102</v>
      </c>
      <c r="B39">
        <v>1808763</v>
      </c>
    </row>
    <row r="40" spans="1:2" x14ac:dyDescent="0.25">
      <c r="A40" s="4" t="s">
        <v>103</v>
      </c>
      <c r="B40">
        <v>1729627</v>
      </c>
    </row>
    <row r="41" spans="1:2" x14ac:dyDescent="0.25">
      <c r="A41" s="4" t="s">
        <v>104</v>
      </c>
      <c r="B41">
        <v>832193</v>
      </c>
    </row>
    <row r="42" spans="1:2" x14ac:dyDescent="0.25">
      <c r="A42" s="4" t="s">
        <v>105</v>
      </c>
      <c r="B42">
        <v>1390628</v>
      </c>
    </row>
    <row r="43" spans="1:2" x14ac:dyDescent="0.25">
      <c r="A43" s="4" t="s">
        <v>106</v>
      </c>
      <c r="B43">
        <v>701515</v>
      </c>
    </row>
    <row r="44" spans="1:2" x14ac:dyDescent="0.25">
      <c r="A44" s="2" t="s">
        <v>1</v>
      </c>
      <c r="B44">
        <v>531513868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451040-2F14-4758-9072-78037962A1DC}">
  <dimension ref="A1:B4"/>
  <sheetViews>
    <sheetView workbookViewId="0"/>
  </sheetViews>
  <sheetFormatPr defaultRowHeight="15" x14ac:dyDescent="0.25"/>
  <cols>
    <col min="1" max="1" width="13.140625" bestFit="1" customWidth="1"/>
    <col min="2" max="2" width="18.7109375" bestFit="1" customWidth="1"/>
  </cols>
  <sheetData>
    <row r="1" spans="1:2" x14ac:dyDescent="0.25">
      <c r="A1" s="1" t="s">
        <v>0</v>
      </c>
      <c r="B1" t="s">
        <v>14</v>
      </c>
    </row>
    <row r="2" spans="1:2" x14ac:dyDescent="0.25">
      <c r="A2" s="2" t="s">
        <v>11</v>
      </c>
      <c r="B2">
        <v>153541418.21059889</v>
      </c>
    </row>
    <row r="3" spans="1:2" x14ac:dyDescent="0.25">
      <c r="A3" s="2" t="s">
        <v>13</v>
      </c>
      <c r="B3">
        <v>219892307.51083657</v>
      </c>
    </row>
    <row r="4" spans="1:2" x14ac:dyDescent="0.25">
      <c r="A4" s="2" t="s">
        <v>1</v>
      </c>
      <c r="B4">
        <v>373433725.72143638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144836-6E70-4383-970B-5D02C5CED195}">
  <dimension ref="A1:B52"/>
  <sheetViews>
    <sheetView workbookViewId="0">
      <selection activeCell="D16" sqref="D16"/>
    </sheetView>
  </sheetViews>
  <sheetFormatPr defaultRowHeight="15" x14ac:dyDescent="0.25"/>
  <cols>
    <col min="1" max="1" width="13.140625" bestFit="1" customWidth="1"/>
    <col min="2" max="2" width="23.85546875" bestFit="1" customWidth="1"/>
    <col min="3" max="108" width="10.42578125" bestFit="1" customWidth="1"/>
    <col min="109" max="109" width="11.28515625" bestFit="1" customWidth="1"/>
  </cols>
  <sheetData>
    <row r="1" spans="1:2" x14ac:dyDescent="0.25">
      <c r="A1" s="1" t="s">
        <v>0</v>
      </c>
      <c r="B1" t="s">
        <v>65</v>
      </c>
    </row>
    <row r="2" spans="1:2" x14ac:dyDescent="0.25">
      <c r="A2" s="2" t="s">
        <v>15</v>
      </c>
      <c r="B2" s="3">
        <v>42491</v>
      </c>
    </row>
    <row r="3" spans="1:2" x14ac:dyDescent="0.25">
      <c r="A3" s="2" t="s">
        <v>16</v>
      </c>
      <c r="B3" s="3">
        <v>42491</v>
      </c>
    </row>
    <row r="4" spans="1:2" x14ac:dyDescent="0.25">
      <c r="A4" s="2" t="s">
        <v>17</v>
      </c>
      <c r="B4" s="3">
        <v>42491</v>
      </c>
    </row>
    <row r="5" spans="1:2" x14ac:dyDescent="0.25">
      <c r="A5" s="2" t="s">
        <v>18</v>
      </c>
      <c r="B5" s="3">
        <v>42491</v>
      </c>
    </row>
    <row r="6" spans="1:2" x14ac:dyDescent="0.25">
      <c r="A6" s="2" t="s">
        <v>19</v>
      </c>
      <c r="B6" s="3">
        <v>42491</v>
      </c>
    </row>
    <row r="7" spans="1:2" x14ac:dyDescent="0.25">
      <c r="A7" s="2" t="s">
        <v>20</v>
      </c>
      <c r="B7" s="3">
        <v>42491</v>
      </c>
    </row>
    <row r="8" spans="1:2" x14ac:dyDescent="0.25">
      <c r="A8" s="2" t="s">
        <v>21</v>
      </c>
      <c r="B8" s="3">
        <v>42491</v>
      </c>
    </row>
    <row r="9" spans="1:2" x14ac:dyDescent="0.25">
      <c r="A9" s="2" t="s">
        <v>22</v>
      </c>
      <c r="B9" s="3">
        <v>42491</v>
      </c>
    </row>
    <row r="10" spans="1:2" x14ac:dyDescent="0.25">
      <c r="A10" s="2" t="s">
        <v>23</v>
      </c>
      <c r="B10" s="3">
        <v>42491</v>
      </c>
    </row>
    <row r="11" spans="1:2" x14ac:dyDescent="0.25">
      <c r="A11" s="2" t="s">
        <v>24</v>
      </c>
      <c r="B11" s="3">
        <v>42491</v>
      </c>
    </row>
    <row r="12" spans="1:2" x14ac:dyDescent="0.25">
      <c r="A12" s="2" t="s">
        <v>25</v>
      </c>
      <c r="B12" s="3">
        <v>42491</v>
      </c>
    </row>
    <row r="13" spans="1:2" x14ac:dyDescent="0.25">
      <c r="A13" s="2" t="s">
        <v>26</v>
      </c>
      <c r="B13" s="3">
        <v>42491</v>
      </c>
    </row>
    <row r="14" spans="1:2" x14ac:dyDescent="0.25">
      <c r="A14" s="2" t="s">
        <v>27</v>
      </c>
      <c r="B14" s="3">
        <v>41395</v>
      </c>
    </row>
    <row r="15" spans="1:2" x14ac:dyDescent="0.25">
      <c r="A15" s="2" t="s">
        <v>28</v>
      </c>
      <c r="B15" s="3">
        <v>42491</v>
      </c>
    </row>
    <row r="16" spans="1:2" x14ac:dyDescent="0.25">
      <c r="A16" s="2" t="s">
        <v>29</v>
      </c>
      <c r="B16" s="3">
        <v>42491</v>
      </c>
    </row>
    <row r="17" spans="1:2" x14ac:dyDescent="0.25">
      <c r="A17" s="2" t="s">
        <v>30</v>
      </c>
      <c r="B17" s="3">
        <v>41579</v>
      </c>
    </row>
    <row r="18" spans="1:2" x14ac:dyDescent="0.25">
      <c r="A18" s="2" t="s">
        <v>31</v>
      </c>
      <c r="B18" s="3">
        <v>42491</v>
      </c>
    </row>
    <row r="19" spans="1:2" x14ac:dyDescent="0.25">
      <c r="A19" s="2" t="s">
        <v>32</v>
      </c>
      <c r="B19" s="3">
        <v>42491</v>
      </c>
    </row>
    <row r="20" spans="1:2" x14ac:dyDescent="0.25">
      <c r="A20" s="2" t="s">
        <v>33</v>
      </c>
      <c r="B20" s="3">
        <v>42491</v>
      </c>
    </row>
    <row r="21" spans="1:2" x14ac:dyDescent="0.25">
      <c r="A21" s="2" t="s">
        <v>34</v>
      </c>
      <c r="B21" s="3">
        <v>42491</v>
      </c>
    </row>
    <row r="22" spans="1:2" x14ac:dyDescent="0.25">
      <c r="A22" s="2" t="s">
        <v>35</v>
      </c>
      <c r="B22" s="3">
        <v>42491</v>
      </c>
    </row>
    <row r="23" spans="1:2" x14ac:dyDescent="0.25">
      <c r="A23" s="2" t="s">
        <v>36</v>
      </c>
      <c r="B23" s="3">
        <v>40664</v>
      </c>
    </row>
    <row r="24" spans="1:2" x14ac:dyDescent="0.25">
      <c r="A24" s="2" t="s">
        <v>37</v>
      </c>
      <c r="B24" s="3">
        <v>42491</v>
      </c>
    </row>
    <row r="25" spans="1:2" x14ac:dyDescent="0.25">
      <c r="A25" s="2" t="s">
        <v>38</v>
      </c>
      <c r="B25" s="3">
        <v>42491</v>
      </c>
    </row>
    <row r="26" spans="1:2" x14ac:dyDescent="0.25">
      <c r="A26" s="2" t="s">
        <v>39</v>
      </c>
      <c r="B26" s="3">
        <v>42491</v>
      </c>
    </row>
    <row r="27" spans="1:2" x14ac:dyDescent="0.25">
      <c r="A27" s="2" t="s">
        <v>40</v>
      </c>
      <c r="B27" s="3">
        <v>42491</v>
      </c>
    </row>
    <row r="28" spans="1:2" x14ac:dyDescent="0.25">
      <c r="A28" s="2" t="s">
        <v>41</v>
      </c>
      <c r="B28" s="3">
        <v>42491</v>
      </c>
    </row>
    <row r="29" spans="1:2" x14ac:dyDescent="0.25">
      <c r="A29" s="2" t="s">
        <v>42</v>
      </c>
      <c r="B29" s="3">
        <v>42491</v>
      </c>
    </row>
    <row r="30" spans="1:2" x14ac:dyDescent="0.25">
      <c r="A30" s="2" t="s">
        <v>43</v>
      </c>
      <c r="B30" s="3">
        <v>42491</v>
      </c>
    </row>
    <row r="31" spans="1:2" x14ac:dyDescent="0.25">
      <c r="A31" s="2" t="s">
        <v>44</v>
      </c>
      <c r="B31" s="3">
        <v>42491</v>
      </c>
    </row>
    <row r="32" spans="1:2" x14ac:dyDescent="0.25">
      <c r="A32" s="2" t="s">
        <v>45</v>
      </c>
      <c r="B32" s="3">
        <v>42491</v>
      </c>
    </row>
    <row r="33" spans="1:2" x14ac:dyDescent="0.25">
      <c r="A33" s="2" t="s">
        <v>46</v>
      </c>
      <c r="B33" s="3">
        <v>42491</v>
      </c>
    </row>
    <row r="34" spans="1:2" x14ac:dyDescent="0.25">
      <c r="A34" s="2" t="s">
        <v>47</v>
      </c>
      <c r="B34" s="3">
        <v>42491</v>
      </c>
    </row>
    <row r="35" spans="1:2" x14ac:dyDescent="0.25">
      <c r="A35" s="2" t="s">
        <v>48</v>
      </c>
      <c r="B35" s="3">
        <v>42491</v>
      </c>
    </row>
    <row r="36" spans="1:2" x14ac:dyDescent="0.25">
      <c r="A36" s="2" t="s">
        <v>49</v>
      </c>
      <c r="B36" s="3">
        <v>42491</v>
      </c>
    </row>
    <row r="37" spans="1:2" x14ac:dyDescent="0.25">
      <c r="A37" s="2" t="s">
        <v>50</v>
      </c>
      <c r="B37" s="3">
        <v>42491</v>
      </c>
    </row>
    <row r="38" spans="1:2" x14ac:dyDescent="0.25">
      <c r="A38" s="2" t="s">
        <v>51</v>
      </c>
      <c r="B38" s="3">
        <v>42491</v>
      </c>
    </row>
    <row r="39" spans="1:2" x14ac:dyDescent="0.25">
      <c r="A39" s="2" t="s">
        <v>52</v>
      </c>
      <c r="B39" s="3">
        <v>42491</v>
      </c>
    </row>
    <row r="40" spans="1:2" x14ac:dyDescent="0.25">
      <c r="A40" s="2" t="s">
        <v>53</v>
      </c>
      <c r="B40" s="3">
        <v>42491</v>
      </c>
    </row>
    <row r="41" spans="1:2" x14ac:dyDescent="0.25">
      <c r="A41" s="2" t="s">
        <v>54</v>
      </c>
      <c r="B41" s="3">
        <v>42491</v>
      </c>
    </row>
    <row r="42" spans="1:2" x14ac:dyDescent="0.25">
      <c r="A42" s="2" t="s">
        <v>55</v>
      </c>
      <c r="B42" s="3">
        <v>42491</v>
      </c>
    </row>
    <row r="43" spans="1:2" x14ac:dyDescent="0.25">
      <c r="A43" s="2" t="s">
        <v>56</v>
      </c>
      <c r="B43" s="3">
        <v>42491</v>
      </c>
    </row>
    <row r="44" spans="1:2" x14ac:dyDescent="0.25">
      <c r="A44" s="2" t="s">
        <v>57</v>
      </c>
      <c r="B44" s="3">
        <v>42491</v>
      </c>
    </row>
    <row r="45" spans="1:2" x14ac:dyDescent="0.25">
      <c r="A45" s="2" t="s">
        <v>58</v>
      </c>
      <c r="B45" s="3">
        <v>42491</v>
      </c>
    </row>
    <row r="46" spans="1:2" x14ac:dyDescent="0.25">
      <c r="A46" s="2" t="s">
        <v>59</v>
      </c>
      <c r="B46" s="3">
        <v>42491</v>
      </c>
    </row>
    <row r="47" spans="1:2" x14ac:dyDescent="0.25">
      <c r="A47" s="2" t="s">
        <v>60</v>
      </c>
      <c r="B47" s="3">
        <v>42491</v>
      </c>
    </row>
    <row r="48" spans="1:2" x14ac:dyDescent="0.25">
      <c r="A48" s="2" t="s">
        <v>61</v>
      </c>
      <c r="B48" s="3">
        <v>42491</v>
      </c>
    </row>
    <row r="49" spans="1:2" x14ac:dyDescent="0.25">
      <c r="A49" s="2" t="s">
        <v>62</v>
      </c>
      <c r="B49" s="3">
        <v>42491</v>
      </c>
    </row>
    <row r="50" spans="1:2" x14ac:dyDescent="0.25">
      <c r="A50" s="2" t="s">
        <v>63</v>
      </c>
      <c r="B50" s="3">
        <v>42491</v>
      </c>
    </row>
    <row r="51" spans="1:2" x14ac:dyDescent="0.25">
      <c r="A51" s="2" t="s">
        <v>64</v>
      </c>
      <c r="B51" s="3">
        <v>42491</v>
      </c>
    </row>
    <row r="52" spans="1:2" x14ac:dyDescent="0.25">
      <c r="A52" s="2" t="s">
        <v>1</v>
      </c>
      <c r="B52" s="3">
        <v>42491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822674-7CE2-4043-9641-3F8166265B83}">
  <dimension ref="A1:B7"/>
  <sheetViews>
    <sheetView workbookViewId="0">
      <selection activeCell="A2" sqref="A2:B2"/>
    </sheetView>
  </sheetViews>
  <sheetFormatPr defaultRowHeight="15" x14ac:dyDescent="0.25"/>
  <cols>
    <col min="1" max="1" width="13.140625" bestFit="1" customWidth="1"/>
    <col min="2" max="2" width="19.85546875" bestFit="1" customWidth="1"/>
    <col min="3" max="103" width="10.42578125" bestFit="1" customWidth="1"/>
    <col min="104" max="104" width="11.28515625" bestFit="1" customWidth="1"/>
  </cols>
  <sheetData>
    <row r="1" spans="1:2" x14ac:dyDescent="0.25">
      <c r="A1" s="1" t="s">
        <v>0</v>
      </c>
      <c r="B1" t="s">
        <v>71</v>
      </c>
    </row>
    <row r="2" spans="1:2" x14ac:dyDescent="0.25">
      <c r="A2" s="2" t="s">
        <v>66</v>
      </c>
      <c r="B2" s="3">
        <v>42491</v>
      </c>
    </row>
    <row r="3" spans="1:2" x14ac:dyDescent="0.25">
      <c r="A3" s="2" t="s">
        <v>67</v>
      </c>
      <c r="B3" s="3">
        <v>40575</v>
      </c>
    </row>
    <row r="4" spans="1:2" x14ac:dyDescent="0.25">
      <c r="A4" s="2" t="s">
        <v>68</v>
      </c>
      <c r="B4" s="3">
        <v>42186</v>
      </c>
    </row>
    <row r="5" spans="1:2" x14ac:dyDescent="0.25">
      <c r="A5" s="2" t="s">
        <v>69</v>
      </c>
      <c r="B5" s="3">
        <v>42491</v>
      </c>
    </row>
    <row r="6" spans="1:2" x14ac:dyDescent="0.25">
      <c r="A6" s="2" t="s">
        <v>70</v>
      </c>
      <c r="B6" s="3">
        <v>42491</v>
      </c>
    </row>
    <row r="7" spans="1:2" x14ac:dyDescent="0.25">
      <c r="A7" s="2" t="s">
        <v>1</v>
      </c>
      <c r="B7" s="3">
        <v>42491</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05DCDB-4059-44C7-A578-4E8F623B384C}">
  <dimension ref="A1"/>
  <sheetViews>
    <sheetView tabSelected="1" workbookViewId="0"/>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A8CE16-8E78-4A37-A95A-2B008A577B3D}">
  <dimension ref="A1:B16"/>
  <sheetViews>
    <sheetView workbookViewId="0">
      <selection activeCell="E18" sqref="E18"/>
    </sheetView>
  </sheetViews>
  <sheetFormatPr defaultRowHeight="15" x14ac:dyDescent="0.25"/>
  <cols>
    <col min="1" max="1" width="19.5703125" bestFit="1" customWidth="1"/>
    <col min="2" max="2" width="17.28515625" bestFit="1" customWidth="1"/>
  </cols>
  <sheetData>
    <row r="1" spans="1:2" x14ac:dyDescent="0.25">
      <c r="A1" s="1" t="s">
        <v>0</v>
      </c>
      <c r="B1" t="s">
        <v>2</v>
      </c>
    </row>
    <row r="2" spans="1:2" x14ac:dyDescent="0.25">
      <c r="A2" s="2" t="s">
        <v>107</v>
      </c>
      <c r="B2">
        <v>10498375</v>
      </c>
    </row>
    <row r="3" spans="1:2" x14ac:dyDescent="0.25">
      <c r="A3" s="2" t="s">
        <v>108</v>
      </c>
      <c r="B3">
        <v>60142150</v>
      </c>
    </row>
    <row r="4" spans="1:2" x14ac:dyDescent="0.25">
      <c r="A4" s="2" t="s">
        <v>109</v>
      </c>
      <c r="B4">
        <v>236647300</v>
      </c>
    </row>
    <row r="5" spans="1:2" x14ac:dyDescent="0.25">
      <c r="A5" s="2" t="s">
        <v>110</v>
      </c>
      <c r="B5">
        <v>2213400</v>
      </c>
    </row>
    <row r="6" spans="1:2" x14ac:dyDescent="0.25">
      <c r="A6" s="2" t="s">
        <v>111</v>
      </c>
      <c r="B6">
        <v>34334725</v>
      </c>
    </row>
    <row r="7" spans="1:2" x14ac:dyDescent="0.25">
      <c r="A7" s="2" t="s">
        <v>112</v>
      </c>
      <c r="B7">
        <v>4980050</v>
      </c>
    </row>
    <row r="8" spans="1:2" x14ac:dyDescent="0.25">
      <c r="A8" s="2" t="s">
        <v>113</v>
      </c>
      <c r="B8">
        <v>17835925</v>
      </c>
    </row>
    <row r="9" spans="1:2" x14ac:dyDescent="0.25">
      <c r="A9" s="2" t="s">
        <v>114</v>
      </c>
      <c r="B9">
        <v>5726725</v>
      </c>
    </row>
    <row r="10" spans="1:2" x14ac:dyDescent="0.25">
      <c r="A10" s="2" t="s">
        <v>115</v>
      </c>
      <c r="B10">
        <v>3877050</v>
      </c>
    </row>
    <row r="11" spans="1:2" x14ac:dyDescent="0.25">
      <c r="A11" s="2" t="s">
        <v>116</v>
      </c>
      <c r="B11">
        <v>32213975</v>
      </c>
    </row>
    <row r="12" spans="1:2" x14ac:dyDescent="0.25">
      <c r="A12" s="2" t="s">
        <v>117</v>
      </c>
      <c r="B12">
        <v>897875</v>
      </c>
    </row>
    <row r="13" spans="1:2" x14ac:dyDescent="0.25">
      <c r="A13" s="2" t="s">
        <v>118</v>
      </c>
      <c r="B13">
        <v>24800975</v>
      </c>
    </row>
    <row r="14" spans="1:2" x14ac:dyDescent="0.25">
      <c r="A14" s="2" t="s">
        <v>119</v>
      </c>
      <c r="B14">
        <v>2081525</v>
      </c>
    </row>
    <row r="15" spans="1:2" x14ac:dyDescent="0.25">
      <c r="A15" s="2" t="s">
        <v>120</v>
      </c>
      <c r="B15">
        <v>9352600</v>
      </c>
    </row>
    <row r="16" spans="1:2" x14ac:dyDescent="0.25">
      <c r="A16" s="2" t="s">
        <v>1</v>
      </c>
      <c r="B16">
        <v>445602650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B9BF55-A556-4F4D-99A6-3F937CF94544}">
  <dimension ref="A1:B14"/>
  <sheetViews>
    <sheetView workbookViewId="0">
      <selection activeCell="N11" sqref="N11"/>
    </sheetView>
  </sheetViews>
  <sheetFormatPr defaultRowHeight="15" x14ac:dyDescent="0.25"/>
  <cols>
    <col min="1" max="1" width="13.140625" bestFit="1" customWidth="1"/>
    <col min="2" max="2" width="17.28515625" bestFit="1" customWidth="1"/>
  </cols>
  <sheetData>
    <row r="1" spans="1:2" x14ac:dyDescent="0.25">
      <c r="A1" s="1" t="s">
        <v>0</v>
      </c>
      <c r="B1" t="s">
        <v>2</v>
      </c>
    </row>
    <row r="2" spans="1:2" x14ac:dyDescent="0.25">
      <c r="A2" s="2" t="s">
        <v>121</v>
      </c>
      <c r="B2">
        <v>44262525</v>
      </c>
    </row>
    <row r="3" spans="1:2" x14ac:dyDescent="0.25">
      <c r="A3" s="2" t="s">
        <v>122</v>
      </c>
      <c r="B3">
        <v>32945925</v>
      </c>
    </row>
    <row r="4" spans="1:2" x14ac:dyDescent="0.25">
      <c r="A4" s="2" t="s">
        <v>123</v>
      </c>
      <c r="B4">
        <v>116225850</v>
      </c>
    </row>
    <row r="5" spans="1:2" x14ac:dyDescent="0.25">
      <c r="A5" s="2" t="s">
        <v>124</v>
      </c>
      <c r="B5">
        <v>45031300</v>
      </c>
    </row>
    <row r="6" spans="1:2" x14ac:dyDescent="0.25">
      <c r="A6" s="2" t="s">
        <v>125</v>
      </c>
      <c r="B6">
        <v>43973250</v>
      </c>
    </row>
    <row r="7" spans="1:2" x14ac:dyDescent="0.25">
      <c r="A7" s="2" t="s">
        <v>126</v>
      </c>
      <c r="B7">
        <v>37718375</v>
      </c>
    </row>
    <row r="8" spans="1:2" x14ac:dyDescent="0.25">
      <c r="A8" s="2" t="s">
        <v>127</v>
      </c>
      <c r="B8">
        <v>37044050</v>
      </c>
    </row>
    <row r="9" spans="1:2" x14ac:dyDescent="0.25">
      <c r="A9" s="2" t="s">
        <v>128</v>
      </c>
      <c r="B9">
        <v>25622250</v>
      </c>
    </row>
    <row r="10" spans="1:2" x14ac:dyDescent="0.25">
      <c r="A10" s="2" t="s">
        <v>129</v>
      </c>
      <c r="B10">
        <v>20814125</v>
      </c>
    </row>
    <row r="11" spans="1:2" x14ac:dyDescent="0.25">
      <c r="A11" s="2" t="s">
        <v>130</v>
      </c>
      <c r="B11">
        <v>17582350</v>
      </c>
    </row>
    <row r="12" spans="1:2" x14ac:dyDescent="0.25">
      <c r="A12" s="2" t="s">
        <v>131</v>
      </c>
      <c r="B12">
        <v>15110625</v>
      </c>
    </row>
    <row r="13" spans="1:2" x14ac:dyDescent="0.25">
      <c r="A13" s="2" t="s">
        <v>132</v>
      </c>
      <c r="B13">
        <v>9272025</v>
      </c>
    </row>
    <row r="14" spans="1:2" x14ac:dyDescent="0.25">
      <c r="A14" s="2" t="s">
        <v>1</v>
      </c>
      <c r="B14">
        <v>445602650</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BE8848-FE6C-4009-A88E-1FB4E7BD1557}">
  <dimension ref="A1:B7"/>
  <sheetViews>
    <sheetView workbookViewId="0">
      <selection activeCell="K7" sqref="K7"/>
    </sheetView>
  </sheetViews>
  <sheetFormatPr defaultRowHeight="15" x14ac:dyDescent="0.25"/>
  <cols>
    <col min="1" max="1" width="13.140625" bestFit="1" customWidth="1"/>
    <col min="2" max="2" width="17.28515625" bestFit="1" customWidth="1"/>
  </cols>
  <sheetData>
    <row r="1" spans="1:2" x14ac:dyDescent="0.25">
      <c r="A1" s="1" t="s">
        <v>0</v>
      </c>
      <c r="B1" t="s">
        <v>2</v>
      </c>
    </row>
    <row r="2" spans="1:2" x14ac:dyDescent="0.25">
      <c r="A2" s="2" t="s">
        <v>66</v>
      </c>
      <c r="B2">
        <v>224094000</v>
      </c>
    </row>
    <row r="3" spans="1:2" x14ac:dyDescent="0.25">
      <c r="A3" s="2" t="s">
        <v>67</v>
      </c>
      <c r="B3">
        <v>16800</v>
      </c>
    </row>
    <row r="4" spans="1:2" x14ac:dyDescent="0.25">
      <c r="A4" s="2" t="s">
        <v>68</v>
      </c>
      <c r="B4">
        <v>1044975</v>
      </c>
    </row>
    <row r="5" spans="1:2" x14ac:dyDescent="0.25">
      <c r="A5" s="2" t="s">
        <v>69</v>
      </c>
      <c r="B5">
        <v>31365150</v>
      </c>
    </row>
    <row r="6" spans="1:2" x14ac:dyDescent="0.25">
      <c r="A6" s="2" t="s">
        <v>70</v>
      </c>
      <c r="B6">
        <v>189081725</v>
      </c>
    </row>
    <row r="7" spans="1:2" x14ac:dyDescent="0.25">
      <c r="A7" s="2" t="s">
        <v>1</v>
      </c>
      <c r="B7">
        <v>445602650</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T a b l e X M L _ F i n a n c e _ 1 _ a 7 2 1 7 3 d 5 - 4 b 9 a - 4 3 8 9 - b d 8 9 - 1 7 4 c b f e c a 2 e 5 " > < 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 m e m b e r _ i d < / s t r i n g > < / k e y > < v a l u e > < i n t > 1 0 8 < / i n t > < / v a l u e > < / i t e m > < i t e m > < k e y > < s t r i n g > l o a n _ a m n t < / s t r i n g > < / k e y > < v a l u e > < i n t > 1 0 2 < / i n t > < / v a l u e > < / i t e m > < i t e m > < k e y > < s t r i n g > f u n d e d _ a m n t < / s t r i n g > < / k e y > < v a l u e > < i n t > 1 2 0 < / i n t > < / v a l u e > < / i t e m > < i t e m > < k e y > < s t r i n g > f u n d e d _ a m n t _ i n v < / s t r i n g > < / k e y > < v a l u e > < i n t > 1 4 6 < / i n t > < / v a l u e > < / i t e m > < i t e m > < k e y > < s t r i n g > t e r m < / s t r i n g > < / k e y > < v a l u e > < i n t > 6 6 < / i n t > < / v a l u e > < / i t e m > < i t e m > < k e y > < s t r i n g > i n t _ r a t e < / s t r i n g > < / k e y > < v a l u e > < i n t > 8 5 < / i n t > < / v a l u e > < / i t e m > < i t e m > < k e y > < s t r i n g > i n s t a l l m e n t < / s t r i n g > < / k e y > < v a l u e > < i n t > 1 0 7 < / i n t > < / v a l u e > < / i t e m > < i t e m > < k e y > < s t r i n g > g r a d e < / s t r i n g > < / k e y > < v a l u e > < i n t > 7 1 < / i n t > < / v a l u e > < / i t e m > < i t e m > < k e y > < s t r i n g > s u b _ g r a d e < / s t r i n g > < / k e y > < v a l u e > < i n t > 1 0 0 < / i n t > < / v a l u e > < / i t e m > < i t e m > < k e y > < s t r i n g > e m p _ t i t l e < / s t r i n g > < / k e y > < v a l u e > < i n t > 9 6 < / i n t > < / v a l u e > < / i t e m > < i t e m > < k e y > < s t r i n g > e m p _ l e n g t h < / s t r i n g > < / k e y > < v a l u e > < i n t > 1 1 1 < / i n t > < / v a l u e > < / i t e m > < i t e m > < k e y > < s t r i n g > h o m e _ o w n e r s h i p < / s t r i n g > < / k e y > < v a l u e > < i n t > 1 4 5 < / i n t > < / v a l u e > < / i t e m > < i t e m > < k e y > < s t r i n g > a n n u a l _ i n c < / s t r i n g > < / k e y > < v a l u e > < i n t > 1 0 3 < / i n t > < / v a l u e > < / i t e m > < i t e m > < k e y > < s t r i n g > v e r i f i c a t i o n _ s t a t u s < / s t r i n g > < / k e y > < v a l u e > < i n t > 1 4 9 < / i n t > < / v a l u e > < / i t e m > < i t e m > < k e y > < s t r i n g > i s s u e _ d < / s t r i n g > < / k e y > < v a l u e > < i n t > 8 3 < / i n t > < / v a l u e > < / i t e m > < i t e m > < k e y > < s t r i n g > l o a n _ s t a t u s < / s t r i n g > < / k e y > < v a l u e > < i n t > 1 0 7 < / i n t > < / v a l u e > < / i t e m > < i t e m > < k e y > < s t r i n g > p y m n t _ p l a n < / s t r i n g > < / k e y > < v a l u e > < i n t > 1 1 0 < / i n t > < / v a l u e > < / i t e m > < i t e m > < k e y > < s t r i n g > d e s c < / s t r i n g > < / k e y > < v a l u e > < i n t > 6 4 < / i n t > < / v a l u e > < / i t e m > < i t e m > < k e y > < s t r i n g > p u r p o s e < / s t r i n g > < / k e y > < v a l u e > < i n t > 8 7 < / i n t > < / v a l u e > < / i t e m > < i t e m > < k e y > < s t r i n g > t i t l e < / s t r i n g > < / k e y > < v a l u e > < i n t > 6 1 < / i n t > < / v a l u e > < / i t e m > < i t e m > < k e y > < s t r i n g > z i p _ c o d e < / s t r i n g > < / k e y > < v a l u e > < i n t > 9 1 < / i n t > < / v a l u e > < / i t e m > < i t e m > < k e y > < s t r i n g > a d d r _ s t a t e < / s t r i n g > < / k e y > < v a l u e > < i n t > 1 0 2 < / i n t > < / v a l u e > < / i t e m > < i t e m > < k e y > < s t r i n g > d t i < / s t r i n g > < / k e y > < v a l u e > < i n t > 5 2 < / i n t > < / v a l u e > < / i t e m > < i t e m > < k e y > < s t r i n g > y e a r < / s t r i n g > < / k e y > < v a l u e > < i n t > 6 3 < / i n t > < / v a l u e > < / i t e m > < i t e m > < k e y > < s t r i n g > y e a r s < / s t r i n g > < / k e y > < v a l u e > < i n t > 6 9 < / 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i t e m > < k e y > < s t r i n g > y e a r < / s t r i n g > < / k e y > < v a l u e > < i n t > 2 4 < / i n t > < / v a l u e > < / i t e m > < i t e m > < k e y > < s t r i n g > y e a r s < / s t r i n g > < / k e y > < v a l u e > < i n t > 2 5 < / 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 T a g s \ T a b l e s \ & l t ; T a b l e s \ F i n a n c e _ 1 & g t ; < / K e y > < / D i a g r a m O b j e c t K e y > < D i a g r a m O b j e c t K e y > < K e y > D y n a m i c   T a g s \ T a b l e s \ & l t ; T a b l e s \ S h e e t 1 & g t ; < / K e y > < / D i a g r a m O b j e c t K e y > < D i a g r a m O b j e c t K e y > < K e y > T a b l e s \ F i n a n c e _ 1 < / K e y > < / D i a g r a m O b j e c t K e y > < D i a g r a m O b j e c t K e y > < K e y > T a b l e s \ F i n a n c e _ 1 \ C o l u m n s \ i d < / K e y > < / D i a g r a m O b j e c t K e y > < D i a g r a m O b j e c t K e y > < K e y > T a b l e s \ F i n a n c e _ 1 \ C o l u m n s \ m e m b e r _ i d < / K e y > < / D i a g r a m O b j e c t K e y > < D i a g r a m O b j e c t K e y > < K e y > T a b l e s \ F i n a n c e _ 1 \ C o l u m n s \ l o a n _ a m n t < / K e y > < / D i a g r a m O b j e c t K e y > < D i a g r a m O b j e c t K e y > < K e y > T a b l e s \ F i n a n c e _ 1 \ C o l u m n s \ f u n d e d _ a m n t < / K e y > < / D i a g r a m O b j e c t K e y > < D i a g r a m O b j e c t K e y > < K e y > T a b l e s \ F i n a n c e _ 1 \ C o l u m n s \ f u n d e d _ a m n t _ i n v < / K e y > < / D i a g r a m O b j e c t K e y > < D i a g r a m O b j e c t K e y > < K e y > T a b l e s \ F i n a n c e _ 1 \ C o l u m n s \ t e r m < / K e y > < / D i a g r a m O b j e c t K e y > < D i a g r a m O b j e c t K e y > < K e y > T a b l e s \ F i n a n c e _ 1 \ C o l u m n s \ i n t _ r a t e < / K e y > < / D i a g r a m O b j e c t K e y > < D i a g r a m O b j e c t K e y > < K e y > T a b l e s \ F i n a n c e _ 1 \ C o l u m n s \ i n s t a l l m e n t < / K e y > < / D i a g r a m O b j e c t K e y > < D i a g r a m O b j e c t K e y > < K e y > T a b l e s \ F i n a n c e _ 1 \ C o l u m n s \ g r a d e < / K e y > < / D i a g r a m O b j e c t K e y > < D i a g r a m O b j e c t K e y > < K e y > T a b l e s \ F i n a n c e _ 1 \ C o l u m n s \ s u b _ g r a d e < / K e y > < / D i a g r a m O b j e c t K e y > < D i a g r a m O b j e c t K e y > < K e y > T a b l e s \ F i n a n c e _ 1 \ C o l u m n s \ e m p _ t i t l e < / K e y > < / D i a g r a m O b j e c t K e y > < D i a g r a m O b j e c t K e y > < K e y > T a b l e s \ F i n a n c e _ 1 \ C o l u m n s \ e m p _ l e n g t h < / K e y > < / D i a g r a m O b j e c t K e y > < D i a g r a m O b j e c t K e y > < K e y > T a b l e s \ F i n a n c e _ 1 \ C o l u m n s \ h o m e _ o w n e r s h i p < / K e y > < / D i a g r a m O b j e c t K e y > < D i a g r a m O b j e c t K e y > < K e y > T a b l e s \ F i n a n c e _ 1 \ C o l u m n s \ a n n u a l _ i n c < / K e y > < / D i a g r a m O b j e c t K e y > < D i a g r a m O b j e c t K e y > < K e y > T a b l e s \ F i n a n c e _ 1 \ C o l u m n s \ v e r i f i c a t i o n _ s t a t u s < / K e y > < / D i a g r a m O b j e c t K e y > < D i a g r a m O b j e c t K e y > < K e y > T a b l e s \ F i n a n c e _ 1 \ C o l u m n s \ i s s u e _ d < / K e y > < / D i a g r a m O b j e c t K e y > < D i a g r a m O b j e c t K e y > < K e y > T a b l e s \ F i n a n c e _ 1 \ C o l u m n s \ l o a n _ s t a t u s < / K e y > < / D i a g r a m O b j e c t K e y > < D i a g r a m O b j e c t K e y > < K e y > T a b l e s \ F i n a n c e _ 1 \ C o l u m n s \ p y m n t _ p l a n < / K e y > < / D i a g r a m O b j e c t K e y > < D i a g r a m O b j e c t K e y > < K e y > T a b l e s \ F i n a n c e _ 1 \ C o l u m n s \ d e s c < / K e y > < / D i a g r a m O b j e c t K e y > < D i a g r a m O b j e c t K e y > < K e y > T a b l e s \ F i n a n c e _ 1 \ C o l u m n s \ p u r p o s e < / K e y > < / D i a g r a m O b j e c t K e y > < D i a g r a m O b j e c t K e y > < K e y > T a b l e s \ F i n a n c e _ 1 \ C o l u m n s \ t i t l e < / K e y > < / D i a g r a m O b j e c t K e y > < D i a g r a m O b j e c t K e y > < K e y > T a b l e s \ F i n a n c e _ 1 \ C o l u m n s \ z i p _ c o d e < / K e y > < / D i a g r a m O b j e c t K e y > < D i a g r a m O b j e c t K e y > < K e y > T a b l e s \ F i n a n c e _ 1 \ C o l u m n s \ a d d r _ s t a t e < / K e y > < / D i a g r a m O b j e c t K e y > < D i a g r a m O b j e c t K e y > < K e y > T a b l e s \ F i n a n c e _ 1 \ C o l u m n s \ d t i < / K e y > < / D i a g r a m O b j e c t K e y > < D i a g r a m O b j e c t K e y > < K e y > T a b l e s \ F i n a n c e _ 1 \ C o l u m n s \ y e a r < / K e y > < / D i a g r a m O b j e c t K e y > < D i a g r a m O b j e c t K e y > < K e y > T a b l e s \ F i n a n c e _ 1 \ C o l u m n s \ y e a r s < / K e y > < / D i a g r a m O b j e c t K e y > < D i a g r a m O b j e c t K e y > < K e y > T a b l e s \ S h e e t 1 < / K e y > < / D i a g r a m O b j e c t K e y > < D i a g r a m O b j e c t K e y > < K e y > T a b l e s \ S h e e t 1 \ C o l u m n s \ i d < / K e y > < / D i a g r a m O b j e c t K e y > < D i a g r a m O b j e c t K e y > < K e y > T a b l e s \ S h e e t 1 \ C o l u m n s \ d e l i n q _ 2 y r s < / K e y > < / D i a g r a m O b j e c t K e y > < D i a g r a m O b j e c t K e y > < K e y > T a b l e s \ S h e e t 1 \ C o l u m n s \ e a r l i e s t _ c r _ l i n e < / K e y > < / D i a g r a m O b j e c t K e y > < D i a g r a m O b j e c t K e y > < K e y > T a b l e s \ S h e e t 1 \ C o l u m n s \ i n q _ l a s t _ 6 m t h s < / K e y > < / D i a g r a m O b j e c t K e y > < D i a g r a m O b j e c t K e y > < K e y > T a b l e s \ S h e e t 1 \ C o l u m n s \ m t h s _ s i n c e _ l a s t _ d e l i n q < / K e y > < / D i a g r a m O b j e c t K e y > < D i a g r a m O b j e c t K e y > < K e y > T a b l e s \ S h e e t 1 \ C o l u m n s \ m t h s _ s i n c e _ l a s t _ r e c o r d < / K e y > < / D i a g r a m O b j e c t K e y > < D i a g r a m O b j e c t K e y > < K e y > T a b l e s \ S h e e t 1 \ C o l u m n s \ o p e n _ a c c < / K e y > < / D i a g r a m O b j e c t K e y > < D i a g r a m O b j e c t K e y > < K e y > T a b l e s \ S h e e t 1 \ C o l u m n s \ p u b _ r e c < / K e y > < / D i a g r a m O b j e c t K e y > < D i a g r a m O b j e c t K e y > < K e y > T a b l e s \ S h e e t 1 \ C o l u m n s \ r e v o l _ b a l < / K e y > < / D i a g r a m O b j e c t K e y > < D i a g r a m O b j e c t K e y > < K e y > T a b l e s \ S h e e t 1 \ C o l u m n s \ r e v o l _ u t i l < / K e y > < / D i a g r a m O b j e c t K e y > < D i a g r a m O b j e c t K e y > < K e y > T a b l e s \ S h e e t 1 \ C o l u m n s \ t o t a l _ a c c < / K e y > < / D i a g r a m O b j e c t K e y > < D i a g r a m O b j e c t K e y > < K e y > T a b l e s \ S h e e t 1 \ C o l u m n s \ i n i t i a l _ l i s t _ s t a t u s < / K e y > < / D i a g r a m O b j e c t K e y > < D i a g r a m O b j e c t K e y > < K e y > T a b l e s \ S h e e t 1 \ C o l u m n s \ o u t _ p r n c p < / K e y > < / D i a g r a m O b j e c t K e y > < D i a g r a m O b j e c t K e y > < K e y > T a b l e s \ S h e e t 1 \ C o l u m n s \ o u t _ p r n c p _ i n v < / K e y > < / D i a g r a m O b j e c t K e y > < D i a g r a m O b j e c t K e y > < K e y > T a b l e s \ S h e e t 1 \ C o l u m n s \ t o t a l _ p y m n t < / K e y > < / D i a g r a m O b j e c t K e y > < D i a g r a m O b j e c t K e y > < K e y > T a b l e s \ S h e e t 1 \ C o l u m n s \ t o t a l _ p y m n t _ i n v < / K e y > < / D i a g r a m O b j e c t K e y > < D i a g r a m O b j e c t K e y > < K e y > T a b l e s \ S h e e t 1 \ C o l u m n s \ t o t a l _ r e c _ p r n c p < / K e y > < / D i a g r a m O b j e c t K e y > < D i a g r a m O b j e c t K e y > < K e y > T a b l e s \ S h e e t 1 \ C o l u m n s \ t o t a l _ r e c _ i n t < / K e y > < / D i a g r a m O b j e c t K e y > < D i a g r a m O b j e c t K e y > < K e y > T a b l e s \ S h e e t 1 \ C o l u m n s \ t o t a l _ r e c _ l a t e _ f e e < / K e y > < / D i a g r a m O b j e c t K e y > < D i a g r a m O b j e c t K e y > < K e y > T a b l e s \ S h e e t 1 \ C o l u m n s \ r e c o v e r i e s < / K e y > < / D i a g r a m O b j e c t K e y > < D i a g r a m O b j e c t K e y > < K e y > T a b l e s \ S h e e t 1 \ C o l u m n s \ c o l l e c t i o n _ r e c o v e r y _ f e e < / K e y > < / D i a g r a m O b j e c t K e y > < D i a g r a m O b j e c t K e y > < K e y > T a b l e s \ S h e e t 1 \ C o l u m n s \ l a s t _ p y m n t _ d < / K e y > < / D i a g r a m O b j e c t K e y > < D i a g r a m O b j e c t K e y > < K e y > T a b l e s \ S h e e t 1 \ C o l u m n s \ l a s t _ p y m n t _ a m n t < / K e y > < / D i a g r a m O b j e c t K e y > < D i a g r a m O b j e c t K e y > < K e y > T a b l e s \ S h e e t 1 \ C o l u m n s \ n e x t _ p y m n t _ d < / K e y > < / D i a g r a m O b j e c t K e y > < D i a g r a m O b j e c t K e y > < K e y > T a b l e s \ S h e e t 1 \ C o l u m n s \ l a s t _ c r e d i t _ p u l l _ d < / K e y > < / D i a g r a m O b j e c t K e y > < D i a g r a m O b j e c t K e y > < K e y > R e l a t i o n s h i p s \ & l t ; T a b l e s \ S h e e t 1 \ C o l u m n s \ i d & g t ; - & l t ; T a b l e s \ F i n a n c e _ 1 \ C o l u m n s \ i d & g t ; < / K e y > < / D i a g r a m O b j e c t K e y > < D i a g r a m O b j e c t K e y > < K e y > R e l a t i o n s h i p s \ & l t ; T a b l e s \ S h e e t 1 \ C o l u m n s \ i d & g t ; - & l t ; T a b l e s \ F i n a n c e _ 1 \ C o l u m n s \ i d & g t ; \ F K < / K e y > < / D i a g r a m O b j e c t K e y > < D i a g r a m O b j e c t K e y > < K e y > R e l a t i o n s h i p s \ & l t ; T a b l e s \ S h e e t 1 \ C o l u m n s \ i d & g t ; - & l t ; T a b l e s \ F i n a n c e _ 1 \ C o l u m n s \ i d & g t ; \ P K < / K e y > < / D i a g r a m O b j e c t K e y > < D i a g r a m O b j e c t K e y > < K e y > R e l a t i o n s h i p s \ & l t ; T a b l e s \ S h e e t 1 \ C o l u m n s \ i d & g t ; - & l t ; T a b l e s \ F i n a n c e _ 1 \ C o l u m n s \ i d & g t ; \ C r o s s F i l t e r < / K e y > < / D i a g r a m O b j e c t K e y > < / A l l K e y s > < S e l e c t e d K e y s > < D i a g r a m O b j e c t K e y > < K e y > R e l a t i o n s h i p s \ & l t ; T a b l e s \ S h e e t 1 \ C o l u m n s \ i d & g t ; - & l t ; T a b l e s \ F i n a n c e _ 1 \ C o l u m n s \ i d & g t ; 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 T a g s \ T a b l e s \ & l t ; T a b l e s \ F i n a n c e _ 1 & g t ; < / K e y > < / a : K e y > < a : V a l u e   i : t y p e = " D i a g r a m D i s p l a y T a g V i e w S t a t e " > < I s N o t F i l t e r e d O u t > t r u e < / I s N o t F i l t e r e d O u t > < / a : V a l u e > < / a : K e y V a l u e O f D i a g r a m O b j e c t K e y a n y T y p e z b w N T n L X > < a : K e y V a l u e O f D i a g r a m O b j e c t K e y a n y T y p e z b w N T n L X > < a : K e y > < K e y > D y n a m i c   T a g s \ T a b l e s \ & l t ; T a b l e s \ S h e e t 1 & g t ; < / K e y > < / a : K e y > < a : V a l u e   i : t y p e = " D i a g r a m D i s p l a y T a g V i e w S t a t e " > < I s N o t F i l t e r e d O u t > t r u e < / I s N o t F i l t e r e d O u t > < / a : V a l u e > < / a : K e y V a l u e O f D i a g r a m O b j e c t K e y a n y T y p e z b w N T n L X > < a : K e y V a l u e O f D i a g r a m O b j e c t K e y a n y T y p e z b w N T n L X > < a : K e y > < K e y > T a b l e s \ F i n a n c e _ 1 < / K e y > < / a : K e y > < a : V a l u e   i : t y p e = " D i a g r a m D i s p l a y N o d e V i e w S t a t e " > < H e i g h t > 5 3 9 < / H e i g h t > < I s E x p a n d e d > t r u e < / I s E x p a n d e d > < L a y e d O u t > t r u e < / L a y e d O u t > < W i d t h > 2 0 0 < / W i d t h > < / a : V a l u e > < / a : K e y V a l u e O f D i a g r a m O b j e c t K e y a n y T y p e z b w N T n L X > < a : K e y V a l u e O f D i a g r a m O b j e c t K e y a n y T y p e z b w N T n L X > < a : K e y > < K e y > T a b l e s \ F i n a n c e _ 1 \ C o l u m n s \ i d < / K e y > < / a : K e y > < a : V a l u e   i : t y p e = " D i a g r a m D i s p l a y N o d e V i e w S t a t e " > < H e i g h t > 1 5 0 < / H e i g h t > < I s E x p a n d e d > t r u e < / I s E x p a n d e d > < W i d t h > 2 0 0 < / W i d t h > < / a : V a l u e > < / a : K e y V a l u e O f D i a g r a m O b j e c t K e y a n y T y p e z b w N T n L X > < a : K e y V a l u e O f D i a g r a m O b j e c t K e y a n y T y p e z b w N T n L X > < a : K e y > < K e y > T a b l e s \ F i n a n c e _ 1 \ C o l u m n s \ m e m b e r _ i d < / K e y > < / a : K e y > < a : V a l u e   i : t y p e = " D i a g r a m D i s p l a y N o d e V i e w S t a t e " > < H e i g h t > 1 5 0 < / H e i g h t > < I s E x p a n d e d > t r u e < / I s E x p a n d e d > < W i d t h > 2 0 0 < / W i d t h > < / a : V a l u e > < / a : K e y V a l u e O f D i a g r a m O b j e c t K e y a n y T y p e z b w N T n L X > < a : K e y V a l u e O f D i a g r a m O b j e c t K e y a n y T y p e z b w N T n L X > < a : K e y > < K e y > T a b l e s \ F i n a n c e _ 1 \ C o l u m n s \ l o a n _ a m n t < / K e y > < / a : K e y > < a : V a l u e   i : t y p e = " D i a g r a m D i s p l a y N o d e V i e w S t a t e " > < H e i g h t > 1 5 0 < / H e i g h t > < I s E x p a n d e d > t r u e < / I s E x p a n d e d > < W i d t h > 2 0 0 < / W i d t h > < / a : V a l u e > < / a : K e y V a l u e O f D i a g r a m O b j e c t K e y a n y T y p e z b w N T n L X > < a : K e y V a l u e O f D i a g r a m O b j e c t K e y a n y T y p e z b w N T n L X > < a : K e y > < K e y > T a b l e s \ F i n a n c e _ 1 \ C o l u m n s \ f u n d e d _ a m n t < / K e y > < / a : K e y > < a : V a l u e   i : t y p e = " D i a g r a m D i s p l a y N o d e V i e w S t a t e " > < H e i g h t > 1 5 0 < / H e i g h t > < I s E x p a n d e d > t r u e < / I s E x p a n d e d > < W i d t h > 2 0 0 < / W i d t h > < / a : V a l u e > < / a : K e y V a l u e O f D i a g r a m O b j e c t K e y a n y T y p e z b w N T n L X > < a : K e y V a l u e O f D i a g r a m O b j e c t K e y a n y T y p e z b w N T n L X > < a : K e y > < K e y > T a b l e s \ F i n a n c e _ 1 \ C o l u m n s \ f u n d e d _ a m n t _ i n v < / K e y > < / a : K e y > < a : V a l u e   i : t y p e = " D i a g r a m D i s p l a y N o d e V i e w S t a t e " > < H e i g h t > 1 5 0 < / H e i g h t > < I s E x p a n d e d > t r u e < / I s E x p a n d e d > < W i d t h > 2 0 0 < / W i d t h > < / a : V a l u e > < / a : K e y V a l u e O f D i a g r a m O b j e c t K e y a n y T y p e z b w N T n L X > < a : K e y V a l u e O f D i a g r a m O b j e c t K e y a n y T y p e z b w N T n L X > < a : K e y > < K e y > T a b l e s \ F i n a n c e _ 1 \ C o l u m n s \ t e r m < / K e y > < / a : K e y > < a : V a l u e   i : t y p e = " D i a g r a m D i s p l a y N o d e V i e w S t a t e " > < H e i g h t > 1 5 0 < / H e i g h t > < I s E x p a n d e d > t r u e < / I s E x p a n d e d > < W i d t h > 2 0 0 < / W i d t h > < / a : V a l u e > < / a : K e y V a l u e O f D i a g r a m O b j e c t K e y a n y T y p e z b w N T n L X > < a : K e y V a l u e O f D i a g r a m O b j e c t K e y a n y T y p e z b w N T n L X > < a : K e y > < K e y > T a b l e s \ F i n a n c e _ 1 \ C o l u m n s \ i n t _ r a t e < / K e y > < / a : K e y > < a : V a l u e   i : t y p e = " D i a g r a m D i s p l a y N o d e V i e w S t a t e " > < H e i g h t > 1 5 0 < / H e i g h t > < I s E x p a n d e d > t r u e < / I s E x p a n d e d > < W i d t h > 2 0 0 < / W i d t h > < / a : V a l u e > < / a : K e y V a l u e O f D i a g r a m O b j e c t K e y a n y T y p e z b w N T n L X > < a : K e y V a l u e O f D i a g r a m O b j e c t K e y a n y T y p e z b w N T n L X > < a : K e y > < K e y > T a b l e s \ F i n a n c e _ 1 \ C o l u m n s \ i n s t a l l m e n t < / K e y > < / a : K e y > < a : V a l u e   i : t y p e = " D i a g r a m D i s p l a y N o d e V i e w S t a t e " > < H e i g h t > 1 5 0 < / H e i g h t > < I s E x p a n d e d > t r u e < / I s E x p a n d e d > < W i d t h > 2 0 0 < / W i d t h > < / a : V a l u e > < / a : K e y V a l u e O f D i a g r a m O b j e c t K e y a n y T y p e z b w N T n L X > < a : K e y V a l u e O f D i a g r a m O b j e c t K e y a n y T y p e z b w N T n L X > < a : K e y > < K e y > T a b l e s \ F i n a n c e _ 1 \ C o l u m n s \ g r a d e < / K e y > < / a : K e y > < a : V a l u e   i : t y p e = " D i a g r a m D i s p l a y N o d e V i e w S t a t e " > < H e i g h t > 1 5 0 < / H e i g h t > < I s E x p a n d e d > t r u e < / I s E x p a n d e d > < W i d t h > 2 0 0 < / W i d t h > < / a : V a l u e > < / a : K e y V a l u e O f D i a g r a m O b j e c t K e y a n y T y p e z b w N T n L X > < a : K e y V a l u e O f D i a g r a m O b j e c t K e y a n y T y p e z b w N T n L X > < a : K e y > < K e y > T a b l e s \ F i n a n c e _ 1 \ C o l u m n s \ s u b _ g r a d e < / K e y > < / a : K e y > < a : V a l u e   i : t y p e = " D i a g r a m D i s p l a y N o d e V i e w S t a t e " > < H e i g h t > 1 5 0 < / H e i g h t > < I s E x p a n d e d > t r u e < / I s E x p a n d e d > < W i d t h > 2 0 0 < / W i d t h > < / a : V a l u e > < / a : K e y V a l u e O f D i a g r a m O b j e c t K e y a n y T y p e z b w N T n L X > < a : K e y V a l u e O f D i a g r a m O b j e c t K e y a n y T y p e z b w N T n L X > < a : K e y > < K e y > T a b l e s \ F i n a n c e _ 1 \ C o l u m n s \ e m p _ t i t l e < / K e y > < / a : K e y > < a : V a l u e   i : t y p e = " D i a g r a m D i s p l a y N o d e V i e w S t a t e " > < H e i g h t > 1 5 0 < / H e i g h t > < I s E x p a n d e d > t r u e < / I s E x p a n d e d > < W i d t h > 2 0 0 < / W i d t h > < / a : V a l u e > < / a : K e y V a l u e O f D i a g r a m O b j e c t K e y a n y T y p e z b w N T n L X > < a : K e y V a l u e O f D i a g r a m O b j e c t K e y a n y T y p e z b w N T n L X > < a : K e y > < K e y > T a b l e s \ F i n a n c e _ 1 \ C o l u m n s \ e m p _ l e n g t h < / K e y > < / a : K e y > < a : V a l u e   i : t y p e = " D i a g r a m D i s p l a y N o d e V i e w S t a t e " > < H e i g h t > 1 5 0 < / H e i g h t > < I s E x p a n d e d > t r u e < / I s E x p a n d e d > < W i d t h > 2 0 0 < / W i d t h > < / a : V a l u e > < / a : K e y V a l u e O f D i a g r a m O b j e c t K e y a n y T y p e z b w N T n L X > < a : K e y V a l u e O f D i a g r a m O b j e c t K e y a n y T y p e z b w N T n L X > < a : K e y > < K e y > T a b l e s \ F i n a n c e _ 1 \ C o l u m n s \ h o m e _ o w n e r s h i p < / K e y > < / a : K e y > < a : V a l u e   i : t y p e = " D i a g r a m D i s p l a y N o d e V i e w S t a t e " > < H e i g h t > 1 5 0 < / H e i g h t > < I s E x p a n d e d > t r u e < / I s E x p a n d e d > < W i d t h > 2 0 0 < / W i d t h > < / a : V a l u e > < / a : K e y V a l u e O f D i a g r a m O b j e c t K e y a n y T y p e z b w N T n L X > < a : K e y V a l u e O f D i a g r a m O b j e c t K e y a n y T y p e z b w N T n L X > < a : K e y > < K e y > T a b l e s \ F i n a n c e _ 1 \ C o l u m n s \ a n n u a l _ i n c < / K e y > < / a : K e y > < a : V a l u e   i : t y p e = " D i a g r a m D i s p l a y N o d e V i e w S t a t e " > < H e i g h t > 1 5 0 < / H e i g h t > < I s E x p a n d e d > t r u e < / I s E x p a n d e d > < W i d t h > 2 0 0 < / W i d t h > < / a : V a l u e > < / a : K e y V a l u e O f D i a g r a m O b j e c t K e y a n y T y p e z b w N T n L X > < a : K e y V a l u e O f D i a g r a m O b j e c t K e y a n y T y p e z b w N T n L X > < a : K e y > < K e y > T a b l e s \ F i n a n c e _ 1 \ C o l u m n s \ v e r i f i c a t i o n _ s t a t u s < / K e y > < / a : K e y > < a : V a l u e   i : t y p e = " D i a g r a m D i s p l a y N o d e V i e w S t a t e " > < H e i g h t > 1 5 0 < / H e i g h t > < I s E x p a n d e d > t r u e < / I s E x p a n d e d > < W i d t h > 2 0 0 < / W i d t h > < / a : V a l u e > < / a : K e y V a l u e O f D i a g r a m O b j e c t K e y a n y T y p e z b w N T n L X > < a : K e y V a l u e O f D i a g r a m O b j e c t K e y a n y T y p e z b w N T n L X > < a : K e y > < K e y > T a b l e s \ F i n a n c e _ 1 \ C o l u m n s \ i s s u e _ d < / K e y > < / a : K e y > < a : V a l u e   i : t y p e = " D i a g r a m D i s p l a y N o d e V i e w S t a t e " > < H e i g h t > 1 5 0 < / H e i g h t > < I s E x p a n d e d > t r u e < / I s E x p a n d e d > < W i d t h > 2 0 0 < / W i d t h > < / a : V a l u e > < / a : K e y V a l u e O f D i a g r a m O b j e c t K e y a n y T y p e z b w N T n L X > < a : K e y V a l u e O f D i a g r a m O b j e c t K e y a n y T y p e z b w N T n L X > < a : K e y > < K e y > T a b l e s \ F i n a n c e _ 1 \ C o l u m n s \ l o a n _ s t a t u s < / K e y > < / a : K e y > < a : V a l u e   i : t y p e = " D i a g r a m D i s p l a y N o d e V i e w S t a t e " > < H e i g h t > 1 5 0 < / H e i g h t > < I s E x p a n d e d > t r u e < / I s E x p a n d e d > < W i d t h > 2 0 0 < / W i d t h > < / a : V a l u e > < / a : K e y V a l u e O f D i a g r a m O b j e c t K e y a n y T y p e z b w N T n L X > < a : K e y V a l u e O f D i a g r a m O b j e c t K e y a n y T y p e z b w N T n L X > < a : K e y > < K e y > T a b l e s \ F i n a n c e _ 1 \ C o l u m n s \ p y m n t _ p l a n < / K e y > < / a : K e y > < a : V a l u e   i : t y p e = " D i a g r a m D i s p l a y N o d e V i e w S t a t e " > < H e i g h t > 1 5 0 < / H e i g h t > < I s E x p a n d e d > t r u e < / I s E x p a n d e d > < W i d t h > 2 0 0 < / W i d t h > < / a : V a l u e > < / a : K e y V a l u e O f D i a g r a m O b j e c t K e y a n y T y p e z b w N T n L X > < a : K e y V a l u e O f D i a g r a m O b j e c t K e y a n y T y p e z b w N T n L X > < a : K e y > < K e y > T a b l e s \ F i n a n c e _ 1 \ C o l u m n s \ d e s c < / K e y > < / a : K e y > < a : V a l u e   i : t y p e = " D i a g r a m D i s p l a y N o d e V i e w S t a t e " > < H e i g h t > 1 5 0 < / H e i g h t > < I s E x p a n d e d > t r u e < / I s E x p a n d e d > < W i d t h > 2 0 0 < / W i d t h > < / a : V a l u e > < / a : K e y V a l u e O f D i a g r a m O b j e c t K e y a n y T y p e z b w N T n L X > < a : K e y V a l u e O f D i a g r a m O b j e c t K e y a n y T y p e z b w N T n L X > < a : K e y > < K e y > T a b l e s \ F i n a n c e _ 1 \ C o l u m n s \ p u r p o s e < / K e y > < / a : K e y > < a : V a l u e   i : t y p e = " D i a g r a m D i s p l a y N o d e V i e w S t a t e " > < H e i g h t > 1 5 0 < / H e i g h t > < I s E x p a n d e d > t r u e < / I s E x p a n d e d > < W i d t h > 2 0 0 < / W i d t h > < / a : V a l u e > < / a : K e y V a l u e O f D i a g r a m O b j e c t K e y a n y T y p e z b w N T n L X > < a : K e y V a l u e O f D i a g r a m O b j e c t K e y a n y T y p e z b w N T n L X > < a : K e y > < K e y > T a b l e s \ F i n a n c e _ 1 \ C o l u m n s \ t i t l e < / K e y > < / a : K e y > < a : V a l u e   i : t y p e = " D i a g r a m D i s p l a y N o d e V i e w S t a t e " > < H e i g h t > 1 5 0 < / H e i g h t > < I s E x p a n d e d > t r u e < / I s E x p a n d e d > < W i d t h > 2 0 0 < / W i d t h > < / a : V a l u e > < / a : K e y V a l u e O f D i a g r a m O b j e c t K e y a n y T y p e z b w N T n L X > < a : K e y V a l u e O f D i a g r a m O b j e c t K e y a n y T y p e z b w N T n L X > < a : K e y > < K e y > T a b l e s \ F i n a n c e _ 1 \ C o l u m n s \ z i p _ c o d e < / K e y > < / a : K e y > < a : V a l u e   i : t y p e = " D i a g r a m D i s p l a y N o d e V i e w S t a t e " > < H e i g h t > 1 5 0 < / H e i g h t > < I s E x p a n d e d > t r u e < / I s E x p a n d e d > < W i d t h > 2 0 0 < / W i d t h > < / a : V a l u e > < / a : K e y V a l u e O f D i a g r a m O b j e c t K e y a n y T y p e z b w N T n L X > < a : K e y V a l u e O f D i a g r a m O b j e c t K e y a n y T y p e z b w N T n L X > < a : K e y > < K e y > T a b l e s \ F i n a n c e _ 1 \ C o l u m n s \ a d d r _ s t a t e < / K e y > < / a : K e y > < a : V a l u e   i : t y p e = " D i a g r a m D i s p l a y N o d e V i e w S t a t e " > < H e i g h t > 1 5 0 < / H e i g h t > < I s E x p a n d e d > t r u e < / I s E x p a n d e d > < W i d t h > 2 0 0 < / W i d t h > < / a : V a l u e > < / a : K e y V a l u e O f D i a g r a m O b j e c t K e y a n y T y p e z b w N T n L X > < a : K e y V a l u e O f D i a g r a m O b j e c t K e y a n y T y p e z b w N T n L X > < a : K e y > < K e y > T a b l e s \ F i n a n c e _ 1 \ C o l u m n s \ d t i < / K e y > < / a : K e y > < a : V a l u e   i : t y p e = " D i a g r a m D i s p l a y N o d e V i e w S t a t e " > < H e i g h t > 1 5 0 < / H e i g h t > < I s E x p a n d e d > t r u e < / I s E x p a n d e d > < W i d t h > 2 0 0 < / W i d t h > < / a : V a l u e > < / a : K e y V a l u e O f D i a g r a m O b j e c t K e y a n y T y p e z b w N T n L X > < a : K e y V a l u e O f D i a g r a m O b j e c t K e y a n y T y p e z b w N T n L X > < a : K e y > < K e y > T a b l e s \ F i n a n c e _ 1 \ C o l u m n s \ y e a r < / K e y > < / a : K e y > < a : V a l u e   i : t y p e = " D i a g r a m D i s p l a y N o d e V i e w S t a t e " > < H e i g h t > 1 5 0 < / H e i g h t > < I s E x p a n d e d > t r u e < / I s E x p a n d e d > < W i d t h > 2 0 0 < / W i d t h > < / a : V a l u e > < / a : K e y V a l u e O f D i a g r a m O b j e c t K e y a n y T y p e z b w N T n L X > < a : K e y V a l u e O f D i a g r a m O b j e c t K e y a n y T y p e z b w N T n L X > < a : K e y > < K e y > T a b l e s \ F i n a n c e _ 1 \ C o l u m n s \ y e a r s < / K e y > < / a : K e y > < a : V a l u e   i : t y p e = " D i a g r a m D i s p l a y N o d e V i e w S t a t e " > < H e i g h t > 1 5 0 < / H e i g h t > < I s E x p a n d e d > t r u e < / I s E x p a n d e d > < W i d t h > 2 0 0 < / W i d t h > < / a : V a l u e > < / a : K e y V a l u e O f D i a g r a m O b j e c t K e y a n y T y p e z b w N T n L X > < a : K e y V a l u e O f D i a g r a m O b j e c t K e y a n y T y p e z b w N T n L X > < a : K e y > < K e y > T a b l e s \ S h e e t 1 < / K e y > < / a : K e y > < a : V a l u e   i : t y p e = " D i a g r a m D i s p l a y N o d e V i e w S t a t e " > < H e i g h t > 4 4 0 < / H e i g h t > < I s E x p a n d e d > t r u e < / I s E x p a n d e d > < L a y e d O u t > t r u e < / L a y e d O u t > < L e f t > 3 2 9 . 9 0 3 8 1 0 5 6 7 6 6 5 8 < / L e f t > < T a b I n d e x > 1 < / T a b I n d e x > < W i d t h > 2 0 0 < / W i d t h > < / a : V a l u e > < / a : K e y V a l u e O f D i a g r a m O b j e c t K e y a n y T y p e z b w N T n L X > < a : K e y V a l u e O f D i a g r a m O b j e c t K e y a n y T y p e z b w N T n L X > < a : K e y > < K e y > T a b l e s \ S h e e t 1 \ C o l u m n s \ i d < / K e y > < / a : K e y > < a : V a l u e   i : t y p e = " D i a g r a m D i s p l a y N o d e V i e w S t a t e " > < H e i g h t > 1 5 0 < / H e i g h t > < I s E x p a n d e d > t r u e < / I s E x p a n d e d > < W i d t h > 2 0 0 < / W i d t h > < / a : V a l u e > < / a : K e y V a l u e O f D i a g r a m O b j e c t K e y a n y T y p e z b w N T n L X > < a : K e y V a l u e O f D i a g r a m O b j e c t K e y a n y T y p e z b w N T n L X > < a : K e y > < K e y > T a b l e s \ S h e e t 1 \ C o l u m n s \ d e l i n q _ 2 y r s < / K e y > < / a : K e y > < a : V a l u e   i : t y p e = " D i a g r a m D i s p l a y N o d e V i e w S t a t e " > < H e i g h t > 1 5 0 < / H e i g h t > < I s E x p a n d e d > t r u e < / I s E x p a n d e d > < W i d t h > 2 0 0 < / W i d t h > < / a : V a l u e > < / a : K e y V a l u e O f D i a g r a m O b j e c t K e y a n y T y p e z b w N T n L X > < a : K e y V a l u e O f D i a g r a m O b j e c t K e y a n y T y p e z b w N T n L X > < a : K e y > < K e y > T a b l e s \ S h e e t 1 \ C o l u m n s \ e a r l i e s t _ c r _ l i n e < / K e y > < / a : K e y > < a : V a l u e   i : t y p e = " D i a g r a m D i s p l a y N o d e V i e w S t a t e " > < H e i g h t > 1 5 0 < / H e i g h t > < I s E x p a n d e d > t r u e < / I s E x p a n d e d > < W i d t h > 2 0 0 < / W i d t h > < / a : V a l u e > < / a : K e y V a l u e O f D i a g r a m O b j e c t K e y a n y T y p e z b w N T n L X > < a : K e y V a l u e O f D i a g r a m O b j e c t K e y a n y T y p e z b w N T n L X > < a : K e y > < K e y > T a b l e s \ S h e e t 1 \ C o l u m n s \ i n q _ l a s t _ 6 m t h s < / K e y > < / a : K e y > < a : V a l u e   i : t y p e = " D i a g r a m D i s p l a y N o d e V i e w S t a t e " > < H e i g h t > 1 5 0 < / H e i g h t > < I s E x p a n d e d > t r u e < / I s E x p a n d e d > < W i d t h > 2 0 0 < / W i d t h > < / a : V a l u e > < / a : K e y V a l u e O f D i a g r a m O b j e c t K e y a n y T y p e z b w N T n L X > < a : K e y V a l u e O f D i a g r a m O b j e c t K e y a n y T y p e z b w N T n L X > < a : K e y > < K e y > T a b l e s \ S h e e t 1 \ C o l u m n s \ m t h s _ s i n c e _ l a s t _ d e l i n q < / K e y > < / a : K e y > < a : V a l u e   i : t y p e = " D i a g r a m D i s p l a y N o d e V i e w S t a t e " > < H e i g h t > 1 5 0 < / H e i g h t > < I s E x p a n d e d > t r u e < / I s E x p a n d e d > < W i d t h > 2 0 0 < / W i d t h > < / a : V a l u e > < / a : K e y V a l u e O f D i a g r a m O b j e c t K e y a n y T y p e z b w N T n L X > < a : K e y V a l u e O f D i a g r a m O b j e c t K e y a n y T y p e z b w N T n L X > < a : K e y > < K e y > T a b l e s \ S h e e t 1 \ C o l u m n s \ m t h s _ s i n c e _ l a s t _ r e c o r d < / K e y > < / a : K e y > < a : V a l u e   i : t y p e = " D i a g r a m D i s p l a y N o d e V i e w S t a t e " > < H e i g h t > 1 5 0 < / H e i g h t > < I s E x p a n d e d > t r u e < / I s E x p a n d e d > < W i d t h > 2 0 0 < / W i d t h > < / a : V a l u e > < / a : K e y V a l u e O f D i a g r a m O b j e c t K e y a n y T y p e z b w N T n L X > < a : K e y V a l u e O f D i a g r a m O b j e c t K e y a n y T y p e z b w N T n L X > < a : K e y > < K e y > T a b l e s \ S h e e t 1 \ C o l u m n s \ o p e n _ a c c < / K e y > < / a : K e y > < a : V a l u e   i : t y p e = " D i a g r a m D i s p l a y N o d e V i e w S t a t e " > < H e i g h t > 1 5 0 < / H e i g h t > < I s E x p a n d e d > t r u e < / I s E x p a n d e d > < W i d t h > 2 0 0 < / W i d t h > < / a : V a l u e > < / a : K e y V a l u e O f D i a g r a m O b j e c t K e y a n y T y p e z b w N T n L X > < a : K e y V a l u e O f D i a g r a m O b j e c t K e y a n y T y p e z b w N T n L X > < a : K e y > < K e y > T a b l e s \ S h e e t 1 \ C o l u m n s \ p u b _ r e c < / K e y > < / a : K e y > < a : V a l u e   i : t y p e = " D i a g r a m D i s p l a y N o d e V i e w S t a t e " > < H e i g h t > 1 5 0 < / H e i g h t > < I s E x p a n d e d > t r u e < / I s E x p a n d e d > < W i d t h > 2 0 0 < / W i d t h > < / a : V a l u e > < / a : K e y V a l u e O f D i a g r a m O b j e c t K e y a n y T y p e z b w N T n L X > < a : K e y V a l u e O f D i a g r a m O b j e c t K e y a n y T y p e z b w N T n L X > < a : K e y > < K e y > T a b l e s \ S h e e t 1 \ C o l u m n s \ r e v o l _ b a l < / K e y > < / a : K e y > < a : V a l u e   i : t y p e = " D i a g r a m D i s p l a y N o d e V i e w S t a t e " > < H e i g h t > 1 5 0 < / H e i g h t > < I s E x p a n d e d > t r u e < / I s E x p a n d e d > < W i d t h > 2 0 0 < / W i d t h > < / a : V a l u e > < / a : K e y V a l u e O f D i a g r a m O b j e c t K e y a n y T y p e z b w N T n L X > < a : K e y V a l u e O f D i a g r a m O b j e c t K e y a n y T y p e z b w N T n L X > < a : K e y > < K e y > T a b l e s \ S h e e t 1 \ C o l u m n s \ r e v o l _ u t i l < / K e y > < / a : K e y > < a : V a l u e   i : t y p e = " D i a g r a m D i s p l a y N o d e V i e w S t a t e " > < H e i g h t > 1 5 0 < / H e i g h t > < I s E x p a n d e d > t r u e < / I s E x p a n d e d > < W i d t h > 2 0 0 < / W i d t h > < / a : V a l u e > < / a : K e y V a l u e O f D i a g r a m O b j e c t K e y a n y T y p e z b w N T n L X > < a : K e y V a l u e O f D i a g r a m O b j e c t K e y a n y T y p e z b w N T n L X > < a : K e y > < K e y > T a b l e s \ S h e e t 1 \ C o l u m n s \ t o t a l _ a c c < / K e y > < / a : K e y > < a : V a l u e   i : t y p e = " D i a g r a m D i s p l a y N o d e V i e w S t a t e " > < H e i g h t > 1 5 0 < / H e i g h t > < I s E x p a n d e d > t r u e < / I s E x p a n d e d > < W i d t h > 2 0 0 < / W i d t h > < / a : V a l u e > < / a : K e y V a l u e O f D i a g r a m O b j e c t K e y a n y T y p e z b w N T n L X > < a : K e y V a l u e O f D i a g r a m O b j e c t K e y a n y T y p e z b w N T n L X > < a : K e y > < K e y > T a b l e s \ S h e e t 1 \ C o l u m n s \ i n i t i a l _ l i s t _ s t a t u s < / K e y > < / a : K e y > < a : V a l u e   i : t y p e = " D i a g r a m D i s p l a y N o d e V i e w S t a t e " > < H e i g h t > 1 5 0 < / H e i g h t > < I s E x p a n d e d > t r u e < / I s E x p a n d e d > < W i d t h > 2 0 0 < / W i d t h > < / a : V a l u e > < / a : K e y V a l u e O f D i a g r a m O b j e c t K e y a n y T y p e z b w N T n L X > < a : K e y V a l u e O f D i a g r a m O b j e c t K e y a n y T y p e z b w N T n L X > < a : K e y > < K e y > T a b l e s \ S h e e t 1 \ C o l u m n s \ o u t _ p r n c p < / K e y > < / a : K e y > < a : V a l u e   i : t y p e = " D i a g r a m D i s p l a y N o d e V i e w S t a t e " > < H e i g h t > 1 5 0 < / H e i g h t > < I s E x p a n d e d > t r u e < / I s E x p a n d e d > < W i d t h > 2 0 0 < / W i d t h > < / a : V a l u e > < / a : K e y V a l u e O f D i a g r a m O b j e c t K e y a n y T y p e z b w N T n L X > < a : K e y V a l u e O f D i a g r a m O b j e c t K e y a n y T y p e z b w N T n L X > < a : K e y > < K e y > T a b l e s \ S h e e t 1 \ C o l u m n s \ o u t _ p r n c p _ i n v < / K e y > < / a : K e y > < a : V a l u e   i : t y p e = " D i a g r a m D i s p l a y N o d e V i e w S t a t e " > < H e i g h t > 1 5 0 < / H e i g h t > < I s E x p a n d e d > t r u e < / I s E x p a n d e d > < W i d t h > 2 0 0 < / W i d t h > < / a : V a l u e > < / a : K e y V a l u e O f D i a g r a m O b j e c t K e y a n y T y p e z b w N T n L X > < a : K e y V a l u e O f D i a g r a m O b j e c t K e y a n y T y p e z b w N T n L X > < a : K e y > < K e y > T a b l e s \ S h e e t 1 \ C o l u m n s \ t o t a l _ p y m n t < / K e y > < / a : K e y > < a : V a l u e   i : t y p e = " D i a g r a m D i s p l a y N o d e V i e w S t a t e " > < H e i g h t > 1 5 0 < / H e i g h t > < I s E x p a n d e d > t r u e < / I s E x p a n d e d > < W i d t h > 2 0 0 < / W i d t h > < / a : V a l u e > < / a : K e y V a l u e O f D i a g r a m O b j e c t K e y a n y T y p e z b w N T n L X > < a : K e y V a l u e O f D i a g r a m O b j e c t K e y a n y T y p e z b w N T n L X > < a : K e y > < K e y > T a b l e s \ S h e e t 1 \ C o l u m n s \ t o t a l _ p y m n t _ i n v < / K e y > < / a : K e y > < a : V a l u e   i : t y p e = " D i a g r a m D i s p l a y N o d e V i e w S t a t e " > < H e i g h t > 1 5 0 < / H e i g h t > < I s E x p a n d e d > t r u e < / I s E x p a n d e d > < W i d t h > 2 0 0 < / W i d t h > < / a : V a l u e > < / a : K e y V a l u e O f D i a g r a m O b j e c t K e y a n y T y p e z b w N T n L X > < a : K e y V a l u e O f D i a g r a m O b j e c t K e y a n y T y p e z b w N T n L X > < a : K e y > < K e y > T a b l e s \ S h e e t 1 \ C o l u m n s \ t o t a l _ r e c _ p r n c p < / K e y > < / a : K e y > < a : V a l u e   i : t y p e = " D i a g r a m D i s p l a y N o d e V i e w S t a t e " > < H e i g h t > 1 5 0 < / H e i g h t > < I s E x p a n d e d > t r u e < / I s E x p a n d e d > < W i d t h > 2 0 0 < / W i d t h > < / a : V a l u e > < / a : K e y V a l u e O f D i a g r a m O b j e c t K e y a n y T y p e z b w N T n L X > < a : K e y V a l u e O f D i a g r a m O b j e c t K e y a n y T y p e z b w N T n L X > < a : K e y > < K e y > T a b l e s \ S h e e t 1 \ C o l u m n s \ t o t a l _ r e c _ i n t < / K e y > < / a : K e y > < a : V a l u e   i : t y p e = " D i a g r a m D i s p l a y N o d e V i e w S t a t e " > < H e i g h t > 1 5 0 < / H e i g h t > < I s E x p a n d e d > t r u e < / I s E x p a n d e d > < W i d t h > 2 0 0 < / W i d t h > < / a : V a l u e > < / a : K e y V a l u e O f D i a g r a m O b j e c t K e y a n y T y p e z b w N T n L X > < a : K e y V a l u e O f D i a g r a m O b j e c t K e y a n y T y p e z b w N T n L X > < a : K e y > < K e y > T a b l e s \ S h e e t 1 \ C o l u m n s \ t o t a l _ r e c _ l a t e _ f e e < / K e y > < / a : K e y > < a : V a l u e   i : t y p e = " D i a g r a m D i s p l a y N o d e V i e w S t a t e " > < H e i g h t > 1 5 0 < / H e i g h t > < I s E x p a n d e d > t r u e < / I s E x p a n d e d > < W i d t h > 2 0 0 < / W i d t h > < / a : V a l u e > < / a : K e y V a l u e O f D i a g r a m O b j e c t K e y a n y T y p e z b w N T n L X > < a : K e y V a l u e O f D i a g r a m O b j e c t K e y a n y T y p e z b w N T n L X > < a : K e y > < K e y > T a b l e s \ S h e e t 1 \ C o l u m n s \ r e c o v e r i e s < / K e y > < / a : K e y > < a : V a l u e   i : t y p e = " D i a g r a m D i s p l a y N o d e V i e w S t a t e " > < H e i g h t > 1 5 0 < / H e i g h t > < I s E x p a n d e d > t r u e < / I s E x p a n d e d > < W i d t h > 2 0 0 < / W i d t h > < / a : V a l u e > < / a : K e y V a l u e O f D i a g r a m O b j e c t K e y a n y T y p e z b w N T n L X > < a : K e y V a l u e O f D i a g r a m O b j e c t K e y a n y T y p e z b w N T n L X > < a : K e y > < K e y > T a b l e s \ S h e e t 1 \ C o l u m n s \ c o l l e c t i o n _ r e c o v e r y _ f e e < / K e y > < / a : K e y > < a : V a l u e   i : t y p e = " D i a g r a m D i s p l a y N o d e V i e w S t a t e " > < H e i g h t > 1 5 0 < / H e i g h t > < I s E x p a n d e d > t r u e < / I s E x p a n d e d > < W i d t h > 2 0 0 < / W i d t h > < / a : V a l u e > < / a : K e y V a l u e O f D i a g r a m O b j e c t K e y a n y T y p e z b w N T n L X > < a : K e y V a l u e O f D i a g r a m O b j e c t K e y a n y T y p e z b w N T n L X > < a : K e y > < K e y > T a b l e s \ S h e e t 1 \ C o l u m n s \ l a s t _ p y m n t _ d < / K e y > < / a : K e y > < a : V a l u e   i : t y p e = " D i a g r a m D i s p l a y N o d e V i e w S t a t e " > < H e i g h t > 1 5 0 < / H e i g h t > < I s E x p a n d e d > t r u e < / I s E x p a n d e d > < W i d t h > 2 0 0 < / W i d t h > < / a : V a l u e > < / a : K e y V a l u e O f D i a g r a m O b j e c t K e y a n y T y p e z b w N T n L X > < a : K e y V a l u e O f D i a g r a m O b j e c t K e y a n y T y p e z b w N T n L X > < a : K e y > < K e y > T a b l e s \ S h e e t 1 \ C o l u m n s \ l a s t _ p y m n t _ a m n t < / K e y > < / a : K e y > < a : V a l u e   i : t y p e = " D i a g r a m D i s p l a y N o d e V i e w S t a t e " > < H e i g h t > 1 5 0 < / H e i g h t > < I s E x p a n d e d > t r u e < / I s E x p a n d e d > < W i d t h > 2 0 0 < / W i d t h > < / a : V a l u e > < / a : K e y V a l u e O f D i a g r a m O b j e c t K e y a n y T y p e z b w N T n L X > < a : K e y V a l u e O f D i a g r a m O b j e c t K e y a n y T y p e z b w N T n L X > < a : K e y > < K e y > T a b l e s \ S h e e t 1 \ C o l u m n s \ n e x t _ p y m n t _ d < / K e y > < / a : K e y > < a : V a l u e   i : t y p e = " D i a g r a m D i s p l a y N o d e V i e w S t a t e " > < H e i g h t > 1 5 0 < / H e i g h t > < I s E x p a n d e d > t r u e < / I s E x p a n d e d > < W i d t h > 2 0 0 < / W i d t h > < / a : V a l u e > < / a : K e y V a l u e O f D i a g r a m O b j e c t K e y a n y T y p e z b w N T n L X > < a : K e y V a l u e O f D i a g r a m O b j e c t K e y a n y T y p e z b w N T n L X > < a : K e y > < K e y > T a b l e s \ S h e e t 1 \ C o l u m n s \ l a s t _ c r e d i t _ p u l l _ d < / K e y > < / a : K e y > < a : V a l u e   i : t y p e = " D i a g r a m D i s p l a y N o d e V i e w S t a t e " > < H e i g h t > 1 5 0 < / H e i g h t > < I s E x p a n d e d > t r u e < / I s E x p a n d e d > < W i d t h > 2 0 0 < / W i d t h > < / a : V a l u e > < / a : K e y V a l u e O f D i a g r a m O b j e c t K e y a n y T y p e z b w N T n L X > < a : K e y V a l u e O f D i a g r a m O b j e c t K e y a n y T y p e z b w N T n L X > < a : K e y > < K e y > R e l a t i o n s h i p s \ & l t ; T a b l e s \ S h e e t 1 \ C o l u m n s \ i d & g t ; - & l t ; T a b l e s \ F i n a n c e _ 1 \ C o l u m n s \ i d & g t ; < / K e y > < / a : K e y > < a : V a l u e   i : t y p e = " D i a g r a m D i s p l a y L i n k V i e w S t a t e " > < A u t o m a t i o n P r o p e r t y H e l p e r T e x t > E n d   p o i n t   1 :   ( 3 1 3 . 9 0 3 8 1 0 5 6 7 6 6 6 , 2 2 0 ) .   E n d   p o i n t   2 :   ( 2 1 6 , 2 6 9 . 5 )   < / A u t o m a t i o n P r o p e r t y H e l p e r T e x t > < I s F o c u s e d > t r u e < / I s F o c u s e d > < L a y e d O u t > t r u e < / L a y e d O u t > < P o i n t s   x m l n s : b = " h t t p : / / s c h e m a s . d a t a c o n t r a c t . o r g / 2 0 0 4 / 0 7 / S y s t e m . W i n d o w s " > < b : P o i n t > < b : _ x > 3 1 3 . 9 0 3 8 1 0 5 6 7 6 6 5 8 < / b : _ x > < b : _ y > 2 2 0 < / b : _ y > < / b : P o i n t > < b : P o i n t > < b : _ x > 2 6 6 . 9 5 1 9 0 5 5 < / b : _ x > < b : _ y > 2 2 0 < / b : _ y > < / b : P o i n t > < b : P o i n t > < b : _ x > 2 6 4 . 9 5 1 9 0 5 5 < / b : _ x > < b : _ y > 2 2 2 < / b : _ y > < / b : P o i n t > < b : P o i n t > < b : _ x > 2 6 4 . 9 5 1 9 0 5 5 < / b : _ x > < b : _ y > 2 6 7 . 5 < / b : _ y > < / b : P o i n t > < b : P o i n t > < b : _ x > 2 6 2 . 9 5 1 9 0 5 5 < / b : _ x > < b : _ y > 2 6 9 . 5 < / b : _ y > < / b : P o i n t > < b : P o i n t > < b : _ x > 2 1 5 . 9 9 9 9 9 9 9 9 9 9 9 9 9 1 < / b : _ x > < b : _ y > 2 6 9 . 5 < / b : _ y > < / b : P o i n t > < / P o i n t s > < / a : V a l u e > < / a : K e y V a l u e O f D i a g r a m O b j e c t K e y a n y T y p e z b w N T n L X > < a : K e y V a l u e O f D i a g r a m O b j e c t K e y a n y T y p e z b w N T n L X > < a : K e y > < K e y > R e l a t i o n s h i p s \ & l t ; T a b l e s \ S h e e t 1 \ C o l u m n s \ i d & g t ; - & l t ; T a b l e s \ F i n a n c e _ 1 \ C o l u m n s \ i d & g t ; \ F K < / K e y > < / a : K e y > < a : V a l u e   i : t y p e = " D i a g r a m D i s p l a y L i n k E n d p o i n t V i e w S t a t e " > < H e i g h t > 1 6 < / H e i g h t > < L a b e l L o c a t i o n   x m l n s : b = " h t t p : / / s c h e m a s . d a t a c o n t r a c t . o r g / 2 0 0 4 / 0 7 / S y s t e m . W i n d o w s " > < b : _ x > 3 1 3 . 9 0 3 8 1 0 5 6 7 6 6 5 8 < / b : _ x > < b : _ y > 2 1 2 < / b : _ y > < / L a b e l L o c a t i o n > < L o c a t i o n   x m l n s : b = " h t t p : / / s c h e m a s . d a t a c o n t r a c t . o r g / 2 0 0 4 / 0 7 / S y s t e m . W i n d o w s " > < b : _ x > 3 2 9 . 9 0 3 8 1 0 5 6 7 6 6 5 8 < / b : _ x > < b : _ y > 2 2 0 < / b : _ y > < / L o c a t i o n > < S h a p e R o t a t e A n g l e > 1 8 0 < / S h a p e R o t a t e A n g l e > < W i d t h > 1 6 < / W i d t h > < / a : V a l u e > < / a : K e y V a l u e O f D i a g r a m O b j e c t K e y a n y T y p e z b w N T n L X > < a : K e y V a l u e O f D i a g r a m O b j e c t K e y a n y T y p e z b w N T n L X > < a : K e y > < K e y > R e l a t i o n s h i p s \ & l t ; T a b l e s \ S h e e t 1 \ C o l u m n s \ i d & g t ; - & l t ; T a b l e s \ F i n a n c e _ 1 \ C o l u m n s \ i d & g t ; \ P K < / K e y > < / a : K e y > < a : V a l u e   i : t y p e = " D i a g r a m D i s p l a y L i n k E n d p o i n t V i e w S t a t e " > < H e i g h t > 1 6 < / H e i g h t > < L a b e l L o c a t i o n   x m l n s : b = " h t t p : / / s c h e m a s . d a t a c o n t r a c t . o r g / 2 0 0 4 / 0 7 / S y s t e m . W i n d o w s " > < b : _ x > 1 9 9 . 9 9 9 9 9 9 9 9 9 9 9 9 9 1 < / b : _ x > < b : _ y > 2 6 1 . 5 < / b : _ y > < / L a b e l L o c a t i o n > < L o c a t i o n   x m l n s : b = " h t t p : / / s c h e m a s . d a t a c o n t r a c t . o r g / 2 0 0 4 / 0 7 / S y s t e m . W i n d o w s " > < b : _ x > 1 9 9 . 9 9 9 9 9 9 9 9 9 9 9 9 9 4 < / b : _ x > < b : _ y > 2 6 9 . 5 < / b : _ y > < / L o c a t i o n > < S h a p e R o t a t e A n g l e > 3 6 0 < / S h a p e R o t a t e A n g l e > < W i d t h > 1 6 < / W i d t h > < / a : V a l u e > < / a : K e y V a l u e O f D i a g r a m O b j e c t K e y a n y T y p e z b w N T n L X > < a : K e y V a l u e O f D i a g r a m O b j e c t K e y a n y T y p e z b w N T n L X > < a : K e y > < K e y > R e l a t i o n s h i p s \ & l t ; T a b l e s \ S h e e t 1 \ C o l u m n s \ i d & g t ; - & l t ; T a b l e s \ F i n a n c e _ 1 \ C o l u m n s \ i d & g t ; \ C r o s s F i l t e r < / K e y > < / a : K e y > < a : V a l u e   i : t y p e = " D i a g r a m D i s p l a y L i n k C r o s s F i l t e r V i e w S t a t e " > < P o i n t s   x m l n s : b = " h t t p : / / s c h e m a s . d a t a c o n t r a c t . o r g / 2 0 0 4 / 0 7 / S y s t e m . W i n d o w s " > < b : P o i n t > < b : _ x > 3 1 3 . 9 0 3 8 1 0 5 6 7 6 6 5 8 < / b : _ x > < b : _ y > 2 2 0 < / b : _ y > < / b : P o i n t > < b : P o i n t > < b : _ x > 2 6 6 . 9 5 1 9 0 5 5 < / b : _ x > < b : _ y > 2 2 0 < / b : _ y > < / b : P o i n t > < b : P o i n t > < b : _ x > 2 6 4 . 9 5 1 9 0 5 5 < / b : _ x > < b : _ y > 2 2 2 < / b : _ y > < / b : P o i n t > < b : P o i n t > < b : _ x > 2 6 4 . 9 5 1 9 0 5 5 < / b : _ x > < b : _ y > 2 6 7 . 5 < / b : _ y > < / b : P o i n t > < b : P o i n t > < b : _ x > 2 6 2 . 9 5 1 9 0 5 5 < / b : _ x > < b : _ y > 2 6 9 . 5 < / b : _ y > < / b : P o i n t > < b : P o i n t > < b : _ x > 2 1 5 . 9 9 9 9 9 9 9 9 9 9 9 9 9 1 < / b : _ x > < b : _ y > 2 6 9 . 5 < / b : _ y > < / b : P o i n t > < / P o i n t s > < / a : V a l u e > < / a : K e y V a l u e O f D i a g r a m O b j e c t K e y a n y T y p e z b w N T n L X > < / V i e w S t a t e s > < / D i a g r a m M a n a g e r . S e r i a l i z a b l e D i a g r a m > < D i a g r a m M a n a g e r . S e r i a l i z a b l e D i a g r a m > < A d a p t e r   i : t y p e = " M e a s u r e D i a g r a m S a n d b o x A d a p t e r " > < T a b l e N a m e > F i n a n c e _ 1 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 y e a r s < / K e y > < / D i a g r a m O b j e c t K e y > < D i a g r a m O b j e c t K e y > < K e y > M e a s u r e s \ S u m   o f   y e a r s \ T a g I n f o \ F o r m u l a < / K e y > < / D i a g r a m O b j e c t K e y > < D i a g r a m O b j e c t K e y > < K e y > M e a s u r e s \ S u m   o f   y e a r s \ T a g I n f o \ V a l u e < / K e y > < / D i a g r a m O b j e c t K e y > < D i a g r a m O b j e c t K e y > < K e y > M e a s u r e s \ S u m   o f   l o a n _ a m n t < / K e y > < / D i a g r a m O b j e c t K e y > < D i a g r a m O b j e c t K e y > < K e y > M e a s u r e s \ S u m   o f   l o a n _ a m n t \ T a g I n f o \ F o r m u l a < / K e y > < / D i a g r a m O b j e c t K e y > < D i a g r a m O b j e c t K e y > < K e y > M e a s u r e s \ S u m   o f   l o a n _ a m n t \ T a g I n f o \ V a l u e < / 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 C o l u m n s \ y e a r < / K e y > < / D i a g r a m O b j e c t K e y > < D i a g r a m O b j e c t K e y > < K e y > C o l u m n s \ y e a r s < / K e y > < / D i a g r a m O b j e c t K e y > < D i a g r a m O b j e c t K e y > < K e y > L i n k s \ & l t ; C o l u m n s \ S u m   o f   y e a r s & g t ; - & l t ; M e a s u r e s \ y e a r s & g t ; < / K e y > < / D i a g r a m O b j e c t K e y > < D i a g r a m O b j e c t K e y > < K e y > L i n k s \ & l t ; C o l u m n s \ S u m   o f   y e a r s & g t ; - & l t ; M e a s u r e s \ y e a r s & g t ; \ C O L U M N < / K e y > < / D i a g r a m O b j e c t K e y > < D i a g r a m O b j e c t K e y > < K e y > L i n k s \ & l t ; C o l u m n s \ S u m   o f   y e a r s & g t ; - & l t ; M e a s u r e s \ y e a r s & g t ; \ M E A S U R E < / 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 y e a r s < / K e y > < / a : K e y > < a : V a l u e   i : t y p e = " M e a s u r e G r i d N o d e V i e w S t a t e " > < C o l u m n > 2 5 < / C o l u m n > < L a y e d O u t > t r u e < / L a y e d O u t > < W a s U I I n v i s i b l e > t r u e < / W a s U I I n v i s i b l e > < / a : V a l u e > < / a : K e y V a l u e O f D i a g r a m O b j e c t K e y a n y T y p e z b w N T n L X > < a : K e y V a l u e O f D i a g r a m O b j e c t K e y a n y T y p e z b w N T n L X > < a : K e y > < K e y > M e a s u r e s \ S u m   o f   y e a r s \ T a g I n f o \ F o r m u l a < / K e y > < / a : K e y > < a : V a l u e   i : t y p e = " M e a s u r e G r i d V i e w S t a t e I D i a g r a m T a g A d d i t i o n a l I n f o " / > < / a : K e y V a l u e O f D i a g r a m O b j e c t K e y a n y T y p e z b w N T n L X > < a : K e y V a l u e O f D i a g r a m O b j e c t K e y a n y T y p e z b w N T n L X > < a : K e y > < K e y > M e a s u r e s \ S u m   o f   y e a r s \ T a g I n f o \ V a l u e < / K e y > < / a : K e y > < a : V a l u e   i : t y p e = " M e a s u r e G r i d V i e w S t a t e I D i a g r a m T a g A d d i t i o n a l I n f o " / > < / 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 M e a s u r e s \ S u m   o f   l o a n _ a m n t \ T a g I n f o \ V a l u e 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a : K e y V a l u e O f D i a g r a m O b j e c t K e y a n y T y p e z b w N T n L X > < a : K e y > < K e y > C o l u m n s \ y e a r < / K e y > < / a : K e y > < a : V a l u e   i : t y p e = " M e a s u r e G r i d N o d e V i e w S t a t e " > < C o l u m n > 2 4 < / C o l u m n > < L a y e d O u t > t r u e < / L a y e d O u t > < / a : V a l u e > < / a : K e y V a l u e O f D i a g r a m O b j e c t K e y a n y T y p e z b w N T n L X > < a : K e y V a l u e O f D i a g r a m O b j e c t K e y a n y T y p e z b w N T n L X > < a : K e y > < K e y > C o l u m n s \ y e a r s < / K e y > < / a : K e y > < a : V a l u e   i : t y p e = " M e a s u r e G r i d N o d e V i e w S t a t e " > < C o l u m n > 2 5 < / C o l u m n > < L a y e d O u t > t r u e < / L a y e d O u t > < / a : V a l u e > < / a : K e y V a l u e O f D i a g r a m O b j e c t K e y a n y T y p e z b w N T n L X > < a : K e y V a l u e O f D i a g r a m O b j e c t K e y a n y T y p e z b w N T n L X > < a : K e y > < K e y > L i n k s \ & l t ; C o l u m n s \ S u m   o f   y e a r s & g t ; - & l t ; M e a s u r e s \ y e a r s & g t ; < / K e y > < / a : K e y > < a : V a l u e   i : t y p e = " M e a s u r e G r i d V i e w S t a t e I D i a g r a m L i n k " / > < / a : K e y V a l u e O f D i a g r a m O b j e c t K e y a n y T y p e z b w N T n L X > < a : K e y V a l u e O f D i a g r a m O b j e c t K e y a n y T y p e z b w N T n L X > < a : K e y > < K e y > L i n k s \ & l t ; C o l u m n s \ S u m   o f   y e a r s & g t ; - & l t ; M e a s u r e s \ y e a r s & g t ; \ C O L U M N < / K e y > < / a : K e y > < a : V a l u e   i : t y p e = " M e a s u r e G r i d V i e w S t a t e I D i a g r a m L i n k E n d p o i n t " / > < / a : K e y V a l u e O f D i a g r a m O b j e c t K e y a n y T y p e z b w N T n L X > < a : K e y V a l u e O f D i a g r a m O b j e c t K e y a n y T y p e z b w N T n L X > < a : K e y > < K e y > L i n k s \ & l t ; C o l u m n s \ S u m   o f   y e a r s & g t ; - & l t ; M e a s u r e s \ y e a r s & g t ; \ M E A S U R E < / K e y > < / a : K e y > < a : V a l u e   i : t y p e = " M e a s u r e G r i d V i e w S t a t e I D i a g r a m L i n k E n d p o i n t " / > < / 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V i e w S t a t e s > < / D i a g r a m M a n a g e r . S e r i a l i z a b l e D i a g r a m > < 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 r e v o l _ b a l < / K e y > < / D i a g r a m O b j e c t K e y > < D i a g r a m O b j e c t K e y > < K e y > M e a s u r e s \ S u m   o f   r e v o l _ b a l \ T a g I n f o \ F o r m u l a < / K e y > < / D i a g r a m O b j e c t K e y > < D i a g r a m O b j e c t K e y > < K e y > M e a s u r e s \ S u m   o f   r e v o l _ b a l \ T a g I n f o \ V a l u e < / K e y > < / D i a g r a m O b j e c t K e y > < D i a g r a m O b j e c t K e y > < K e y > M e a s u r e s \ S u m   o f   t o t a l _ p y m n t < / K e y > < / D i a g r a m O b j e c t K e y > < D i a g r a m O b j e c t K e y > < K e y > M e a s u r e s \ S u m   o f   t o t a l _ p y m n t \ T a g I n f o \ F o r m u l a < / K e y > < / D i a g r a m O b j e c t K e y > < D i a g r a m O b j e c t K e y > < K e y > M e a s u r e s \ S u m   o f   t o t a l _ p y m n t \ T a g I n f o \ V a l u e < / K e y > < / D i a g r a m O b j e c t K e y > < D i a g r a m O b j e c t K e y > < K e y > M e a s u r e s \ C o u n t   o f   l a s t _ c r e d i t _ p u l l _ d   ( Y e a r ) < / K e y > < / D i a g r a m O b j e c t K e y > < D i a g r a m O b j e c t K e y > < K e y > M e a s u r e s \ C o u n t   o f   l a s t _ c r e d i t _ p u l l _ d   ( Y e a r ) \ T a g I n f o \ F o r m u l a < / K e y > < / D i a g r a m O b j e c t K e y > < D i a g r a m O b j e c t K e y > < K e y > M e a s u r e s \ C o u n t   o f   l a s t _ c r e d i t _ p u l l _ d   ( Y e a r ) \ T a g I n f o \ V a l u e < / K e y > < / D i a g r a m O b j e c t K e y > < D i a g r a m O b j e c t K e y > < K e y > C o l u m n s \ i d < / K e y > < / D i a g r a m O b j e c t K e y > < D i a g r a m O b j e c t K e y > < K e y > C o l u m n s \ d e l i n q _ 2 y r s < / K e y > < / D i a g r a m O b j e c t K e y > < D i a g r a m O b j e c t K e y > < K e y > C o l u m n s \ e a r l i e s t _ c r _ l i n e < / K e y > < / D i a g r a m O b j e c t K e y > < D i a g r a m O b j e c t K e y > < K e y > C o l u m n s \ i n q _ l a s t _ 6 m t h s < / K e y > < / D i a g r a m O b j e c t K e y > < D i a g r a m O b j e c t K e y > < K e y > C o l u m n s \ m t h s _ s i n c e _ l a s t _ d e l i n q < / K e y > < / D i a g r a m O b j e c t K e y > < D i a g r a m O b j e c t K e y > < K e y > C o l u m n s \ m t h s _ s i n c e _ l a s t _ r e c o r d < / K e y > < / D i a g r a m O b j e c t K e y > < D i a g r a m O b j e c t K e y > < K e y > C o l u m n s \ o p e n _ a c c < / K e y > < / D i a g r a m O b j e c t K e y > < D i a g r a m O b j e c t K e y > < K e y > C o l u m n s \ p u b _ r e c < / K e y > < / D i a g r a m O b j e c t K e y > < D i a g r a m O b j e c t K e y > < K e y > C o l u m n s \ r e v o l _ b a l < / K e y > < / D i a g r a m O b j e c t K e y > < D i a g r a m O b j e c t K e y > < K e y > C o l u m n s \ r e v o l _ u t i l < / K e y > < / D i a g r a m O b j e c t K e y > < D i a g r a m O b j e c t K e y > < K e y > C o l u m n s \ t o t a l _ a c c < / K e y > < / D i a g r a m O b j e c t K e y > < D i a g r a m O b j e c t K e y > < K e y > C o l u m n s \ i n i t i a l _ l i s t _ s t a t u s < / K e y > < / D i a g r a m O b j e c t K e y > < D i a g r a m O b j e c t K e y > < K e y > C o l u m n s \ o u t _ p r n c p < / K e y > < / D i a g r a m O b j e c t K e y > < D i a g r a m O b j e c t K e y > < K e y > C o l u m n s \ o u t _ p r n c p _ i n v < / 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 C o l u m n s \ n e x t _ p y m n t _ d < / K e y > < / D i a g r a m O b j e c t K e y > < D i a g r a m O b j e c t K e y > < K e y > C o l u m n s \ l a s t _ c r e d i t _ p u l l _ d < / K e y > < / D i a g r a m O b j e c t K e y > < D i a g r a m O b j e c t K e y > < K e y > C o l u m n s \ l a s t _ c r e d i t _ p u l l _ d   ( Y e a r ) < / K e y > < / D i a g r a m O b j e c t K e y > < D i a g r a m O b j e c t K e y > < K e y > C o l u m n s \ l a s t _ c r e d i t _ p u l l _ d   ( Q u a r t e r ) < / K e y > < / D i a g r a m O b j e c t K e y > < D i a g r a m O b j e c t K e y > < K e y > C o l u m n s \ l a s t _ c r e d i t _ p u l l _ d   ( M o n t h   I n d e x ) < / K e y > < / D i a g r a m O b j e c t K e y > < D i a g r a m O b j e c t K e y > < K e y > C o l u m n s \ l a s t _ c r e d i t _ p u l l _ d   ( M o n t h ) < / K e y > < / D i a g r a m O b j e c t K e y > < D i a g r a m O b j e c t K e y > < K e y > L i n k s \ & l t ; C o l u m n s \ S u m   o f   r e v o l _ b a l & g t ; - & l t ; M e a s u r e s \ r e v o l _ b a l & g t ; < / K e y > < / D i a g r a m O b j e c t K e y > < D i a g r a m O b j e c t K e y > < K e y > L i n k s \ & l t ; C o l u m n s \ S u m   o f   r e v o l _ b a l & g t ; - & l t ; M e a s u r e s \ r e v o l _ b a l & g t ; \ C O L U M N < / K e y > < / D i a g r a m O b j e c t K e y > < D i a g r a m O b j e c t K e y > < K e y > L i n k s \ & l t ; C o l u m n s \ S u m   o f   r e v o l _ b a l & g t ; - & l t ; M e a s u r e s \ r e v o l _ b a l & g t ; \ M E A S U R E < / K e y > < / D i a g r a m O b j e c t K e y > < D i a g r a m O b j e c t K e y > < K e y > L i n k s \ & l t ; C o l u m n s \ S u m   o f   t o t a l _ p y m n t & g t ; - & l t ; M e a s u r e s \ t o t a l _ p y m n t & g t ; < / K e y > < / D i a g r a m O b j e c t K e y > < D i a g r a m O b j e c t K e y > < K e y > L i n k s \ & l t ; C o l u m n s \ S u m   o f   t o t a l _ p y m n t & g t ; - & l t ; M e a s u r e s \ t o t a l _ p y m n t & g t ; \ C O L U M N < / K e y > < / D i a g r a m O b j e c t K e y > < D i a g r a m O b j e c t K e y > < K e y > L i n k s \ & l t ; C o l u m n s \ S u m   o f   t o t a l _ p y m n t & g t ; - & l t ; M e a s u r e s \ t o t a l _ p y m n t & g t ; \ M E A S U R E < / K e y > < / D i a g r a m O b j e c t K e y > < D i a g r a m O b j e c t K e y > < K e y > L i n k s \ & l t ; C o l u m n s \ C o u n t   o f   l a s t _ c r e d i t _ p u l l _ d   ( Y e a r ) & g t ; - & l t ; M e a s u r e s \ l a s t _ c r e d i t _ p u l l _ d   ( Y e a r ) & g t ; < / K e y > < / D i a g r a m O b j e c t K e y > < D i a g r a m O b j e c t K e y > < K e y > L i n k s \ & l t ; C o l u m n s \ C o u n t   o f   l a s t _ c r e d i t _ p u l l _ d   ( Y e a r ) & g t ; - & l t ; M e a s u r e s \ l a s t _ c r e d i t _ p u l l _ d   ( Y e a r ) & g t ; \ C O L U M N < / K e y > < / D i a g r a m O b j e c t K e y > < D i a g r a m O b j e c t K e y > < K e y > L i n k s \ & l t ; C o l u m n s \ C o u n t   o f   l a s t _ c r e d i t _ p u l l _ d   ( Y e a r ) & g t ; - & l t ; M e a s u r e s \ l a s t _ c r e d i t _ p u l l _ d   ( Y e a r ) & g t ; \ M E A S U R E 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 r e v o l _ b a l < / K e y > < / a : K e y > < a : V a l u e   i : t y p e = " M e a s u r e G r i d N o d e V i e w S t a t e " > < C o l u m n > 8 < / C o l u m n > < L a y e d O u t > t r u e < / L a y e d O u t > < W a s U I I n v i s i b l e > t r u e < / W a s U I I n v i s i b l e > < / a : V a l u e > < / a : K e y V a l u e O f D i a g r a m O b j e c t K e y a n y T y p e z b w N T n L X > < a : K e y V a l u e O f D i a g r a m O b j e c t K e y a n y T y p e z b w N T n L X > < a : K e y > < K e y > M e a s u r e s \ S u m   o f   r e v o l _ b a l \ T a g I n f o \ F o r m u l a < / K e y > < / a : K e y > < a : V a l u e   i : t y p e = " M e a s u r e G r i d V i e w S t a t e I D i a g r a m T a g A d d i t i o n a l I n f o " / > < / a : K e y V a l u e O f D i a g r a m O b j e c t K e y a n y T y p e z b w N T n L X > < a : K e y V a l u e O f D i a g r a m O b j e c t K e y a n y T y p e z b w N T n L X > < a : K e y > < K e y > M e a s u r e s \ S u m   o f   r e v o l _ b a l \ T a g I n f o \ V a l u e < / K e y > < / a : K e y > < a : V a l u e   i : t y p e = " M e a s u r e G r i d V i e w S t a t e I D i a g r a m T a g A d d i t i o n a l I n f o " / > < / a : K e y V a l u e O f D i a g r a m O b j e c t K e y a n y T y p e z b w N T n L X > < a : K e y V a l u e O f D i a g r a m O b j e c t K e y a n y T y p e z b w N T n L X > < a : K e y > < K e y > M e a s u r e s \ S u m   o f   t o t a l _ p y m n t < / K e y > < / a : K e y > < a : V a l u e   i : t y p e = " M e a s u r e G r i d N o d e V i e w S t a t e " > < C o l u m n > 1 4 < / C o l u m n > < L a y e d O u t > t r u e < / L a y e d O u t > < W a s U I I n v i s i b l e > t r u e < / W a s U I I n v i s i b l e > < / a : V a l u e > < / a : K e y V a l u e O f D i a g r a m O b j e c t K e y a n y T y p e z b w N T n L X > < a : K e y V a l u e O f D i a g r a m O b j e c t K e y a n y T y p e z b w N T n L X > < a : K e y > < K e y > M e a s u r e s \ S u m   o f   t o t a l _ p y m n t \ T a g I n f o \ F o r m u l a < / K e y > < / a : K e y > < a : V a l u e   i : t y p e = " M e a s u r e G r i d V i e w S t a t e I D i a g r a m T a g A d d i t i o n a l I n f o " / > < / a : K e y V a l u e O f D i a g r a m O b j e c t K e y a n y T y p e z b w N T n L X > < a : K e y V a l u e O f D i a g r a m O b j e c t K e y a n y T y p e z b w N T n L X > < a : K e y > < K e y > M e a s u r e s \ S u m   o f   t o t a l _ p y m n t \ T a g I n f o \ V a l u e < / K e y > < / a : K e y > < a : V a l u e   i : t y p e = " M e a s u r e G r i d V i e w S t a t e I D i a g r a m T a g A d d i t i o n a l I n f o " / > < / a : K e y V a l u e O f D i a g r a m O b j e c t K e y a n y T y p e z b w N T n L X > < a : K e y V a l u e O f D i a g r a m O b j e c t K e y a n y T y p e z b w N T n L X > < a : K e y > < K e y > M e a s u r e s \ C o u n t   o f   l a s t _ c r e d i t _ p u l l _ d   ( Y e a r ) < / K e y > < / a : K e y > < a : V a l u e   i : t y p e = " M e a s u r e G r i d N o d e V i e w S t a t e " > < C o l u m n > 2 5 < / C o l u m n > < L a y e d O u t > t r u e < / L a y e d O u t > < W a s U I I n v i s i b l e > t r u e < / W a s U I I n v i s i b l e > < / a : V a l u e > < / a : K e y V a l u e O f D i a g r a m O b j e c t K e y a n y T y p e z b w N T n L X > < a : K e y V a l u e O f D i a g r a m O b j e c t K e y a n y T y p e z b w N T n L X > < a : K e y > < K e y > M e a s u r e s \ C o u n t   o f   l a s t _ c r e d i t _ p u l l _ d   ( Y e a r ) \ T a g I n f o \ F o r m u l a < / K e y > < / a : K e y > < a : V a l u e   i : t y p e = " M e a s u r e G r i d V i e w S t a t e I D i a g r a m T a g A d d i t i o n a l I n f o " / > < / a : K e y V a l u e O f D i a g r a m O b j e c t K e y a n y T y p e z b w N T n L X > < a : K e y V a l u e O f D i a g r a m O b j e c t K e y a n y T y p e z b w N T n L X > < a : K e y > < K e y > M e a s u r e s \ C o u n t   o f   l a s t _ c r e d i t _ p u l l _ d   ( Y e a r ) \ T a g I n f o \ V a l u e 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 C o l u m n s \ i n q _ l a s t _ 6 m t h s < / K e y > < / a : K e y > < a : V a l u e   i : t y p e = " M e a s u r e G r i d N o d e V i e w S t a t e " > < C o l u m n > 3 < / C o l u m n > < L a y e d O u t > t r u e < / L a y e d O u t > < / a : V a l u e > < / a : K e y V a l u e O f D i a g r a m O b j e c t K e y a n y T y p e z b w N T n L X > < a : K e y V a l u e O f D i a g r a m O b j e c t K e y a n y T y p e z b w N T n L X > < a : K e y > < K e y > C o l u m n s \ m t h s _ s i n c e _ l a s t _ d e l i n q < / K e y > < / a : K e y > < a : V a l u e   i : t y p e = " M e a s u r e G r i d N o d e V i e w S t a t e " > < C o l u m n > 4 < / C o l u m n > < L a y e d O u t > t r u e < / L a y e d O u t > < / a : V a l u e > < / a : K e y V a l u e O f D i a g r a m O b j e c t K e y a n y T y p e z b w N T n L X > < a : K e y V a l u e O f D i a g r a m O b j e c t K e y a n y T y p e z b w N T n L X > < a : K e y > < K e y > C o l u m n s \ m t h s _ s i n c e _ l a s t _ r e c o r d < / K e y > < / a : K e y > < a : V a l u e   i : t y p e = " M e a s u r e G r i d N o d e V i e w S t a t e " > < C o l u m n > 5 < / C o l u m n > < L a y e d O u t > t r u e < / L a y e d O u t > < / a : V a l u e > < / a : K e y V a l u e O f D i a g r a m O b j e c t K e y a n y T y p e z b w N T n L X > < a : K e y V a l u e O f D i a g r a m O b j e c t K e y a n y T y p e z b w N T n L X > < a : K e y > < K e y > C o l u m n s \ o p e n _ a c c < / K e y > < / a : K e y > < a : V a l u e   i : t y p e = " M e a s u r e G r i d N o d e V i e w S t a t e " > < C o l u m n > 6 < / C o l u m n > < L a y e d O u t > t r u e < / L a y e d O u t > < / a : V a l u e > < / a : K e y V a l u e O f D i a g r a m O b j e c t K e y a n y T y p e z b w N T n L X > < a : K e y V a l u e O f D i a g r a m O b j e c t K e y a n y T y p e z b w N T n L X > < a : K e y > < K e y > C o l u m n s \ p u b _ r e c < / K e y > < / a : K e y > < a : V a l u e   i : t y p e = " M e a s u r e G r i d N o d e V i e w S t a t e " > < C o l u m n > 7 < / C o l u m n > < L a y e d O u t > t r u e < / L a y e d O u t > < / a : V a l u e > < / a : K e y V a l u e O f D i a g r a m O b j e c t K e y a n y T y p e z b w N T n L X > < a : K e y V a l u e O f D i a g r a m O b j e c t K e y a n y T y p e z b w N T n L X > < a : K e y > < K e y > C o l u m n s \ r e v o l _ b a l < / K e y > < / a : K e y > < a : V a l u e   i : t y p e = " M e a s u r e G r i d N o d e V i e w S t a t e " > < C o l u m n > 8 < / C o l u m n > < L a y e d O u t > t r u e < / L a y e d O u t > < / a : V a l u e > < / a : K e y V a l u e O f D i a g r a m O b j e c t K e y a n y T y p e z b w N T n L X > < a : K e y V a l u e O f D i a g r a m O b j e c t K e y a n y T y p e z b w N T n L X > < a : K e y > < K e y > C o l u m n s \ r e v o l _ u t i l < / K e y > < / a : K e y > < a : V a l u e   i : t y p e = " M e a s u r e G r i d N o d e V i e w S t a t e " > < C o l u m n > 9 < / C o l u m n > < L a y e d O u t > t r u e < / L a y e d O u t > < / a : V a l u e > < / a : K e y V a l u e O f D i a g r a m O b j e c t K e y a n y T y p e z b w N T n L X > < a : K e y V a l u e O f D i a g r a m O b j e c t K e y a n y T y p e z b w N T n L X > < a : K e y > < K e y > C o l u m n s \ t o t a l _ a c c < / K e y > < / a : K e y > < a : V a l u e   i : t y p e = " M e a s u r e G r i d N o d e V i e w S t a t e " > < C o l u m n > 1 0 < / C o l u m n > < L a y e d O u t > t r u e < / L a y e d O u t > < / a : V a l u e > < / a : K e y V a l u e O f D i a g r a m O b j e c t K e y a n y T y p e z b w N T n L X > < a : K e y V a l u e O f D i a g r a m O b j e c t K e y a n y T y p e z b w N T n L X > < a : K e y > < K e y > C o l u m n s \ i n i t i a l _ l i s t _ s t a t u s < / K e y > < / a : K e y > < a : V a l u e   i : t y p e = " M e a s u r e G r i d N o d e V i e w S t a t e " > < C o l u m n > 1 1 < / C o l u m n > < L a y e d O u t > t r u e < / L a y e d O u t > < / a : V a l u e > < / a : K e y V a l u e O f D i a g r a m O b j e c t K e y a n y T y p e z b w N T n L X > < a : K e y V a l u e O f D i a g r a m O b j e c t K e y a n y T y p e z b w N T n L X > < a : K e y > < K e y > C o l u m n s \ o u t _ p r n c p < / K e y > < / a : K e y > < a : V a l u e   i : t y p e = " M e a s u r e G r i d N o d e V i e w S t a t e " > < C o l u m n > 1 2 < / C o l u m n > < L a y e d O u t > t r u e < / L a y e d O u t > < / a : V a l u e > < / a : K e y V a l u e O f D i a g r a m O b j e c t K e y a n y T y p e z b w N T n L X > < a : K e y V a l u e O f D i a g r a m O b j e c t K e y a n y T y p e z b w N T n L X > < a : K e y > < K e y > C o l u m n s \ o u t _ p r n c p _ i n v < / K e y > < / a : K e y > < a : V a l u e   i : t y p e = " M e a s u r e G r i d N o d e V i e w S t a t e " > < C o l u m n > 1 3 < / C o l u m n > < L a y e d O u t > t r u e < / L a y e d O u t > < / a : V a l u e > < / a : K e y V a l u e O f D i a g r a m O b j e c t K e y a n y T y p e z b w N T n L X > < a : K e y V a l u e O f D i a g r a m O b j e c t K e y a n y T y p e z b w N T n L X > < a : K e y > < K e y > C o l u m n s \ t o t a l _ p y m n t < / K e y > < / a : K e y > < a : V a l u e   i : t y p e = " M e a s u r e G r i d N o d e V i e w S t a t e " > < C o l u m n > 1 4 < / C o l u m n > < L a y e d O u t > t r u e < / L a y e d O u t > < / a : V a l u e > < / a : K e y V a l u e O f D i a g r a m O b j e c t K e y a n y T y p e z b w N T n L X > < a : K e y V a l u e O f D i a g r a m O b j e c t K e y a n y T y p e z b w N T n L X > < a : K e y > < K e y > C o l u m n s \ t o t a l _ p y m n t _ i n v < / K e y > < / a : K e y > < a : V a l u e   i : t y p e = " M e a s u r e G r i d N o d e V i e w S t a t e " > < C o l u m n > 1 5 < / C o l u m n > < L a y e d O u t > t r u e < / L a y e d O u t > < / a : V a l u e > < / a : K e y V a l u e O f D i a g r a m O b j e c t K e y a n y T y p e z b w N T n L X > < a : K e y V a l u e O f D i a g r a m O b j e c t K e y a n y T y p e z b w N T n L X > < a : K e y > < K e y > C o l u m n s \ t o t a l _ r e c _ p r n c p < / K e y > < / a : K e y > < a : V a l u e   i : t y p e = " M e a s u r e G r i d N o d e V i e w S t a t e " > < C o l u m n > 1 6 < / C o l u m n > < L a y e d O u t > t r u e < / L a y e d O u t > < / a : V a l u e > < / a : K e y V a l u e O f D i a g r a m O b j e c t K e y a n y T y p e z b w N T n L X > < a : K e y V a l u e O f D i a g r a m O b j e c t K e y a n y T y p e z b w N T n L X > < a : K e y > < K e y > C o l u m n s \ t o t a l _ r e c _ i n t < / K e y > < / a : K e y > < a : V a l u e   i : t y p e = " M e a s u r e G r i d N o d e V i e w S t a t e " > < C o l u m n > 1 7 < / C o l u m n > < L a y e d O u t > t r u e < / L a y e d O u t > < / a : V a l u e > < / a : K e y V a l u e O f D i a g r a m O b j e c t K e y a n y T y p e z b w N T n L X > < a : K e y V a l u e O f D i a g r a m O b j e c t K e y a n y T y p e z b w N T n L X > < a : K e y > < K e y > C o l u m n s \ t o t a l _ r e c _ l a t e _ f e e < / K e y > < / a : K e y > < a : V a l u e   i : t y p e = " M e a s u r e G r i d N o d e V i e w S t a t e " > < C o l u m n > 1 8 < / C o l u m n > < L a y e d O u t > t r u e < / L a y e d O u t > < / a : V a l u e > < / a : K e y V a l u e O f D i a g r a m O b j e c t K e y a n y T y p e z b w N T n L X > < a : K e y V a l u e O f D i a g r a m O b j e c t K e y a n y T y p e z b w N T n L X > < a : K e y > < K e y > C o l u m n s \ r e c o v e r i e s < / K e y > < / a : K e y > < a : V a l u e   i : t y p e = " M e a s u r e G r i d N o d e V i e w S t a t e " > < C o l u m n > 1 9 < / C o l u m n > < L a y e d O u t > t r u e < / L a y e d O u t > < / a : V a l u e > < / a : K e y V a l u e O f D i a g r a m O b j e c t K e y a n y T y p e z b w N T n L X > < a : K e y V a l u e O f D i a g r a m O b j e c t K e y a n y T y p e z b w N T n L X > < a : K e y > < K e y > C o l u m n s \ c o l l e c t i o n _ r e c o v e r y _ f e e < / K e y > < / a : K e y > < a : V a l u e   i : t y p e = " M e a s u r e G r i d N o d e V i e w S t a t e " > < C o l u m n > 2 0 < / C o l u m n > < L a y e d O u t > t r u e < / L a y e d O u t > < / a : V a l u e > < / a : K e y V a l u e O f D i a g r a m O b j e c t K e y a n y T y p e z b w N T n L X > < a : K e y V a l u e O f D i a g r a m O b j e c t K e y a n y T y p e z b w N T n L X > < a : K e y > < K e y > C o l u m n s \ l a s t _ p y m n t _ d < / K e y > < / a : K e y > < a : V a l u e   i : t y p e = " M e a s u r e G r i d N o d e V i e w S t a t e " > < C o l u m n > 2 1 < / C o l u m n > < L a y e d O u t > t r u e < / L a y e d O u t > < / a : V a l u e > < / a : K e y V a l u e O f D i a g r a m O b j e c t K e y a n y T y p e z b w N T n L X > < a : K e y V a l u e O f D i a g r a m O b j e c t K e y a n y T y p e z b w N T n L X > < a : K e y > < K e y > C o l u m n s \ l a s t _ p y m n t _ a m n t < / K e y > < / a : K e y > < a : V a l u e   i : t y p e = " M e a s u r e G r i d N o d e V i e w S t a t e " > < C o l u m n > 2 2 < / C o l u m n > < L a y e d O u t > t r u e < / L a y e d O u t > < / a : V a l u e > < / a : K e y V a l u e O f D i a g r a m O b j e c t K e y a n y T y p e z b w N T n L X > < a : K e y V a l u e O f D i a g r a m O b j e c t K e y a n y T y p e z b w N T n L X > < a : K e y > < K e y > C o l u m n s \ n e x t _ p y m n t _ d < / K e y > < / a : K e y > < a : V a l u e   i : t y p e = " M e a s u r e G r i d N o d e V i e w S t a t e " > < C o l u m n > 2 3 < / C o l u m n > < L a y e d O u t > t r u e < / L a y e d O u t > < / a : V a l u e > < / a : K e y V a l u e O f D i a g r a m O b j e c t K e y a n y T y p e z b w N T n L X > < a : K e y V a l u e O f D i a g r a m O b j e c t K e y a n y T y p e z b w N T n L X > < a : K e y > < K e y > C o l u m n s \ l a s t _ c r e d i t _ p u l l _ d < / K e y > < / a : K e y > < a : V a l u e   i : t y p e = " M e a s u r e G r i d N o d e V i e w S t a t e " > < C o l u m n > 2 4 < / C o l u m n > < L a y e d O u t > t r u e < / L a y e d O u t > < / a : V a l u e > < / a : K e y V a l u e O f D i a g r a m O b j e c t K e y a n y T y p e z b w N T n L X > < a : K e y V a l u e O f D i a g r a m O b j e c t K e y a n y T y p e z b w N T n L X > < a : K e y > < K e y > C o l u m n s \ l a s t _ c r e d i t _ p u l l _ d   ( Y e a r ) < / K e y > < / a : K e y > < a : V a l u e   i : t y p e = " M e a s u r e G r i d N o d e V i e w S t a t e " > < C o l u m n > 2 5 < / C o l u m n > < L a y e d O u t > t r u e < / L a y e d O u t > < / a : V a l u e > < / a : K e y V a l u e O f D i a g r a m O b j e c t K e y a n y T y p e z b w N T n L X > < a : K e y V a l u e O f D i a g r a m O b j e c t K e y a n y T y p e z b w N T n L X > < a : K e y > < K e y > C o l u m n s \ l a s t _ c r e d i t _ p u l l _ d   ( Q u a r t e r ) < / K e y > < / a : K e y > < a : V a l u e   i : t y p e = " M e a s u r e G r i d N o d e V i e w S t a t e " > < C o l u m n > 2 6 < / C o l u m n > < L a y e d O u t > t r u e < / L a y e d O u t > < / a : V a l u e > < / a : K e y V a l u e O f D i a g r a m O b j e c t K e y a n y T y p e z b w N T n L X > < a : K e y V a l u e O f D i a g r a m O b j e c t K e y a n y T y p e z b w N T n L X > < a : K e y > < K e y > C o l u m n s \ l a s t _ c r e d i t _ p u l l _ d   ( M o n t h   I n d e x ) < / K e y > < / a : K e y > < a : V a l u e   i : t y p e = " M e a s u r e G r i d N o d e V i e w S t a t e " > < C o l u m n > 2 7 < / C o l u m n > < L a y e d O u t > t r u e < / L a y e d O u t > < / a : V a l u e > < / a : K e y V a l u e O f D i a g r a m O b j e c t K e y a n y T y p e z b w N T n L X > < a : K e y V a l u e O f D i a g r a m O b j e c t K e y a n y T y p e z b w N T n L X > < a : K e y > < K e y > C o l u m n s \ l a s t _ c r e d i t _ p u l l _ d   ( M o n t h ) < / K e y > < / a : K e y > < a : V a l u e   i : t y p e = " M e a s u r e G r i d N o d e V i e w S t a t e " > < C o l u m n > 2 8 < / C o l u m n > < L a y e d O u t > t r u e < / L a y e d O u t > < / a : V a l u e > < / a : K e y V a l u e O f D i a g r a m O b j e c t K e y a n y T y p e z b w N T n L X > < a : K e y V a l u e O f D i a g r a m O b j e c t K e y a n y T y p e z b w N T n L X > < a : K e y > < K e y > L i n k s \ & l t ; C o l u m n s \ S u m   o f   r e v o l _ b a l & g t ; - & l t ; M e a s u r e s \ r e v o l _ b a l & g t ; < / K e y > < / a : K e y > < a : V a l u e   i : t y p e = " M e a s u r e G r i d V i e w S t a t e I D i a g r a m L i n k " / > < / a : K e y V a l u e O f D i a g r a m O b j e c t K e y a n y T y p e z b w N T n L X > < a : K e y V a l u e O f D i a g r a m O b j e c t K e y a n y T y p e z b w N T n L X > < a : K e y > < K e y > L i n k s \ & l t ; C o l u m n s \ S u m   o f   r e v o l _ b a l & g t ; - & l t ; M e a s u r e s \ r e v o l _ b a l & g t ; \ C O L U M N < / K e y > < / a : K e y > < a : V a l u e   i : t y p e = " M e a s u r e G r i d V i e w S t a t e I D i a g r a m L i n k E n d p o i n t " / > < / a : K e y V a l u e O f D i a g r a m O b j e c t K e y a n y T y p e z b w N T n L X > < a : K e y V a l u e O f D i a g r a m O b j e c t K e y a n y T y p e z b w N T n L X > < a : K e y > < K e y > L i n k s \ & l t ; C o l u m n s \ S u m   o f   r e v o l _ b a l & g t ; - & l t ; M e a s u r e s \ r e v o l _ b a l & g t ; \ M E A S U R E < / K e y > < / a : K e y > < a : V a l u e   i : t y p e = " M e a s u r e G r i d V i e w S t a t e I D i a g r a m L i n k E n d p o i n t " / > < / a : K e y V a l u e O f D i a g r a m O b j e c t K e y a n y T y p e z b w N T n L X > < a : K e y V a l u e O f D i a g r a m O b j e c t K e y a n y T y p e z b w N T n L X > < a : K e y > < K e y > L i n k s \ & l t ; C o l u m n s \ S u m   o f   t o t a l _ p y m n t & g t ; - & l t ; M e a s u r e s \ t o t a l _ p y m n t & g t ; < / K e y > < / a : K e y > < a : V a l u e   i : t y p e = " M e a s u r e G r i d V i e w S t a t e I D i a g r a m L i n k " / > < / a : K e y V a l u e O f D i a g r a m O b j e c t K e y a n y T y p e z b w N T n L X > < a : K e y V a l u e O f D i a g r a m O b j e c t K e y a n y T y p e z b w N T n L X > < a : K e y > < K e y > L i n k s \ & l t ; C o l u m n s \ S u m   o f   t o t a l _ p y m n t & g t ; - & l t ; M e a s u r e s \ t o t a l _ p y m n t & g t ; \ C O L U M N < / K e y > < / a : K e y > < a : V a l u e   i : t y p e = " M e a s u r e G r i d V i e w S t a t e I D i a g r a m L i n k E n d p o i n t " / > < / a : K e y V a l u e O f D i a g r a m O b j e c t K e y a n y T y p e z b w N T n L X > < a : K e y V a l u e O f D i a g r a m O b j e c t K e y a n y T y p e z b w N T n L X > < a : K e y > < K e y > L i n k s \ & l t ; C o l u m n s \ S u m   o f   t o t a l _ p y m n t & g t ; - & l t ; M e a s u r e s \ t o t a l _ p y m n t & g t ; \ M E A S U R E < / K e y > < / a : K e y > < a : V a l u e   i : t y p e = " M e a s u r e G r i d V i e w S t a t e I D i a g r a m L i n k E n d p o i n t " / > < / a : K e y V a l u e O f D i a g r a m O b j e c t K e y a n y T y p e z b w N T n L X > < a : K e y V a l u e O f D i a g r a m O b j e c t K e y a n y T y p e z b w N T n L X > < a : K e y > < K e y > L i n k s \ & l t ; C o l u m n s \ C o u n t   o f   l a s t _ c r e d i t _ p u l l _ d   ( Y e a r ) & g t ; - & l t ; M e a s u r e s \ l a s t _ c r e d i t _ p u l l _ d   ( Y e a r ) & g t ; < / K e y > < / a : K e y > < a : V a l u e   i : t y p e = " M e a s u r e G r i d V i e w S t a t e I D i a g r a m L i n k " / > < / a : K e y V a l u e O f D i a g r a m O b j e c t K e y a n y T y p e z b w N T n L X > < a : K e y V a l u e O f D i a g r a m O b j e c t K e y a n y T y p e z b w N T n L X > < a : K e y > < K e y > L i n k s \ & l t ; C o l u m n s \ C o u n t   o f   l a s t _ c r e d i t _ p u l l _ d   ( Y e a r ) & g t ; - & l t ; M e a s u r e s \ l a s t _ c r e d i t _ p u l l _ d   ( Y e a r ) & g t ; \ C O L U M N < / K e y > < / a : K e y > < a : V a l u e   i : t y p e = " M e a s u r e G r i d V i e w S t a t e I D i a g r a m L i n k E n d p o i n t " / > < / a : K e y V a l u e O f D i a g r a m O b j e c t K e y a n y T y p e z b w N T n L X > < a : K e y V a l u e O f D i a g r a m O b j e c t K e y a n y T y p e z b w N T n L X > < a : K e y > < K e y > L i n k s \ & l t ; C o l u m n s \ C o u n t   o f   l a s t _ c r e d i t _ p u l l _ d   ( Y e a r ) & g t ; - & l t ; M e a s u r e s \ l a s t _ c r e d i t _ p u l l _ d   ( Y e a r ) & g t ; \ M E A S U R E < / K e y > < / a : K e y > < a : V a l u e   i : t y p e = " M e a s u r e G r i d V i e w S t a t e I D i a g r a m L i n k E n d p o i n t " / > < / a : K e y V a l u e O f D i a g r a m O b j e c t K e y a n y T y p e z b w N T n L X > < / V i e w S t a t e s > < / D i a g r a m M a n a g e r . S e r i a l i z a b l e D i a g r a m > < / A r r a y O f D i a g r a m M a n a g e r . S e r i a l i z a b l e D i a g r a m > ] ] > < / C u s t o m C o n t e n t > < / G e m i n i > 
</file>

<file path=customXml/item14.xml>��< ? x m l   v e r s i o n = " 1 . 0 "   e n c o d i n g = " U T F - 1 6 " ? > < G e m i n i   x m l n s = " h t t p : / / g e m i n i / p i v o t c u s t o m i z a t i o n / T a b l e X M L _ S h e e t 1 _ 7 6 0 1 6 e d 1 - a 6 3 5 - 4 2 3 7 - a f c e - c 8 6 1 5 4 4 0 8 5 c 3 " > < 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 d e l i n q _ 2 y r s < / s t r i n g > < / k e y > < v a l u e > < i n t > 1 0 8 < / i n t > < / v a l u e > < / i t e m > < i t e m > < k e y > < s t r i n g > e a r l i e s t _ c r _ l i n e < / s t r i n g > < / k e y > < v a l u e > < i n t > 1 3 2 < / i n t > < / v a l u e > < / i t e m > < i t e m > < k e y > < s t r i n g > i n q _ l a s t _ 6 m t h s < / s t r i n g > < / k e y > < v a l u e > < i n t > 1 3 0 < / i n t > < / v a l u e > < / i t e m > < i t e m > < k e y > < s t r i n g > m t h s _ s i n c e _ l a s t _ d e l i n q < / s t r i n g > < / k e y > < v a l u e > < i n t > 1 8 2 < / i n t > < / v a l u e > < / i t e m > < i t e m > < k e y > < s t r i n g > m t h s _ s i n c e _ l a s t _ r e c o r d < / s t r i n g > < / k e y > < v a l u e > < i n t > 1 8 2 < / i n t > < / v a l u e > < / i t e m > < i t e m > < k e y > < s t r i n g > o p e n _ a c c < / s t r i n g > < / k e y > < v a l u e > < i n t > 9 4 < / i n t > < / v a l u e > < / i t e m > < i t e m > < k e y > < s t r i n g > p u b _ r e c < / s t r i n g > < / k e y > < v a l u e > < i n t > 8 6 < / i n t > < / v a l u e > < / i t e m > < i t e m > < k e y > < s t r i n g > r e v o l _ b a l < / s t r i n g > < / k e y > < v a l u e > < i n t > 9 4 < / i n t > < / v a l u e > < / i t e m > < i t e m > < k e y > < s t r i n g > r e v o l _ u t i l < / s t r i n g > < / k e y > < v a l u e > < i n t > 9 5 < / i n t > < / v a l u e > < / i t e m > < i t e m > < k e y > < s t r i n g > t o t a l _ a c c < / s t r i n g > < / k e y > < v a l u e > < i n t > 9 1 < / i n t > < / v a l u e > < / i t e m > < i t e m > < k e y > < s t r i n g > i n i t i a l _ l i s t _ s t a t u s < / s t r i n g > < / k e y > < v a l u e > < i n t > 1 4 1 < / i n t > < / v a l u e > < / i t e m > < i t e m > < k e y > < s t r i n g > o u t _ p r n c p < / s t r i n g > < / k e y > < v a l u e > < i n t > 9 9 < / i n t > < / v a l u e > < / i t e m > < i t e m > < k e y > < s t r i n g > o u t _ p r n c p _ i n v < / s t r i n g > < / k e y > < v a l u e > < i n t > 1 2 5 < / i n t > < / v a l u e > < / i t e m > < i t e m > < k e y > < s t r i n g > t o t a l _ p y m n t < / s t r i n g > < / k e y > < v a l u e > < i n t > 1 1 2 < / i n t > < / v a l u e > < / i t e m > < i t e m > < k e y > < s t r i n g > t o t a l _ p y m n t _ i n v < / s t r i n g > < / k e y > < v a l u e > < i n t > 1 3 8 < / i n t > < / v a l u e > < / i t e m > < i t e m > < k e y > < s t r i n g > t o t a l _ r e c _ p r n c p < / s t r i n g > < / k e y > < v a l u e > < i n t > 1 3 3 < / i n t > < / v a l u e > < / i t e m > < i t e m > < k e y > < s t r i n g > t o t a l _ r e c _ i n t < / s t r i n g > < / k e y > < v a l u e > < i n t > 1 1 5 < / i n t > < / v a l u e > < / i t e m > < i t e m > < k e y > < s t r i n g > t o t a l _ r e c _ l a t e _ f e e < / s t r i n g > < / k e y > < v a l u e > < i n t > 1 5 0 < / i n t > < / v a l u e > < / i t e m > < i t e m > < k e y > < s t r i n g > r e c o v e r i e s < / s t r i n g > < / k e y > < v a l u e > < i n t > 1 0 1 < / i n t > < / v a l u e > < / i t e m > < i t e m > < k e y > < s t r i n g > c o l l e c t i o n _ r e c o v e r y _ f e e < / s t r i n g > < / k e y > < v a l u e > < i n t > 1 8 5 < / i n t > < / v a l u e > < / i t e m > < i t e m > < k e y > < s t r i n g > l a s t _ p y m n t _ d < / s t r i n g > < / k e y > < v a l u e > < i n t > 1 2 0 < / i n t > < / v a l u e > < / i t e m > < i t e m > < k e y > < s t r i n g > l a s t _ p y m n t _ a m n t < / s t r i n g > < / k e y > < v a l u e > < i n t > 1 4 4 < / i n t > < / v a l u e > < / i t e m > < i t e m > < k e y > < s t r i n g > n e x t _ p y m n t _ d < / s t r i n g > < / k e y > < v a l u e > < i n t > 1 2 6 < / i n t > < / v a l u e > < / i t e m > < i t e m > < k e y > < s t r i n g > l a s t _ c r e d i t _ p u l l _ d < / s t r i n g > < / k e y > < v a l u e > < i n t > 1 4 7 < / i n t > < / v a l u e > < / i t e m > < i t e m > < k e y > < s t r i n g > l a s t _ c r e d i t _ p u l l _ d   ( Y e a r ) < / s t r i n g > < / k e y > < v a l u e > < i n t > 1 8 6 < / i n t > < / v a l u e > < / i t e m > < i t e m > < k e y > < s t r i n g > l a s t _ c r e d i t _ p u l l _ d   ( Q u a r t e r ) < / s t r i n g > < / k e y > < v a l u e > < i n t > 2 0 8 < / i n t > < / v a l u e > < / i t e m > < i t e m > < k e y > < s t r i n g > l a s t _ c r e d i t _ p u l l _ d   ( M o n t h   I n d e x ) < / s t r i n g > < / k e y > < v a l u e > < i n t > 2 3 9 < / i n t > < / v a l u e > < / i t e m > < i t e m > < k e y > < s t r i n g > l a s t _ c r e d i t _ p u l l _ d   ( M o n t h ) < / s t r i n g > < / k e y > < v a l u e > < i n t > 2 0 1 < / 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i t e m > < k e y > < s t r i n g > l a s t _ c r e d i t _ p u l l _ d   ( Y e a r ) < / s t r i n g > < / k e y > < v a l u e > < i n t > 2 5 < / i n t > < / v a l u e > < / i t e m > < i t e m > < k e y > < s t r i n g > l a s t _ c r e d i t _ p u l l _ d   ( Q u a r t e r ) < / s t r i n g > < / k e y > < v a l u e > < i n t > 2 6 < / i n t > < / v a l u e > < / i t e m > < i t e m > < k e y > < s t r i n g > l a s t _ c r e d i t _ p u l l _ d   ( M o n t h   I n d e x ) < / s t r i n g > < / k e y > < v a l u e > < i n t > 2 7 < / i n t > < / v a l u e > < / i t e m > < i t e m > < k e y > < s t r i n g > l a s t _ c r e d i t _ p u l l _ d   ( M o n t h ) < / s t r i n g > < / k e y > < v a l u e > < i n t > 2 8 < / 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 F i n a n c e _ 1 _ a 7 2 1 7 3 d 5 - 4 b 9 a - 4 3 8 9 - b d 8 9 - 1 7 4 c b f e c a 2 e 5 < / K e y > < V a l u e   x m l n s : a = " h t t p : / / s c h e m a s . d a t a c o n t r a c t . o r g / 2 0 0 4 / 0 7 / M i c r o s o f t . A n a l y s i s S e r v i c e s . C o m m o n " > < a : H a s F o c u s > t r u e < / a : H a s F o c u s > < a : S i z e A t D p i 9 6 > 1 1 3 < / a : S i z e A t D p i 9 6 > < a : V i s i b l e > t r u e < / a : V i s i b l e > < / V a l u e > < / K e y V a l u e O f s t r i n g S a n d b o x E d i t o r . M e a s u r e G r i d S t a t e S c d E 3 5 R y > < K e y V a l u e O f s t r i n g S a n d b o x E d i t o r . M e a s u r e G r i d S t a t e S c d E 3 5 R y > < K e y > S h e e t 1 _ 7 6 0 1 6 e d 1 - a 6 3 5 - 4 2 3 7 - a f c e - c 8 6 1 5 4 4 0 8 5 c 3 < / 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7.xml>��< ? x m l   v e r s i o n = " 1 . 0 "   e n c o d i n g = " U T F - 1 6 " ? > < G e m i n i   x m l n s = " h t t p : / / g e m i n i / p i v o t c u s t o m i z a t i o n / M a n u a l C a l c M o d e " > < C u s t o m C o n t e n t > < ! [ C D A T A [ F a l s e ] ] > < / C u s t o m C o n t e n t > < / G e m i n i > 
</file>

<file path=customXml/item2.xml>��< ? x m l   v e r s i o n = " 1 . 0 "   e n c o d i n g = " U T F - 1 6 " ? > < G e m i n i   x m l n s = " h t t p : / / g e m i n i / p i v o t c u s t o m i z a t i o n / T a b l e O r d e r " > < C u s t o m C o n t e n t > < ! [ C D A T A [ F i n a n c e _ 1 _ a 7 2 1 7 3 d 5 - 4 b 9 a - 4 3 8 9 - b d 8 9 - 1 7 4 c b f e c a 2 e 5 , S h e e t 1 _ 7 6 0 1 6 e d 1 - a 6 3 5 - 4 2 3 7 - a f c e - c 8 6 1 5 4 4 0 8 5 c 3 ] ] > < / C u s t o m C o n t e n t > < / G e m i n i > 
</file>

<file path=customXml/item3.xml>��< ? x m l   v e r s i o n = " 1 . 0 "   e n c o d i n g = " U T F - 1 6 " ? > < G e m i n i   x m l n s = " h t t p : / / g e m i n i / p i v o t c u s t o m i z a t i o n / S a n d b o x N o n E m p t y " > < C u s t o m C o n t e n t > < ! [ C D A T A [ 1 ] ] > < / C u s t o m C o n t e n t > < / G e m i n i > 
</file>

<file path=customXml/item4.xml>��< ? x m l   v e r s i o n = " 1 . 0 "   e n c o d i n g = " U T F - 1 6 " ? > < G e m i n i   x m l n s = " h t t p : / / g e m i n i / p i v o t c u s t o m i z a t i o n / C l i e n t W i n d o w X M L " > < C u s t o m C o n t e n t > < ! [ C D A T A [ S h e e t 1 _ 7 6 0 1 6 e d 1 - a 6 3 5 - 4 2 3 7 - a f c e - c 8 6 1 5 4 4 0 8 5 c 3 ] ] > < / C u s t o m C o n t e n t > < / G e m i n i > 
</file>

<file path=customXml/item5.xml>��< ? x m l   v e r s i o n = " 1 . 0 "   e n c o d i n g = " U T F - 1 6 " ? > < G e m i n i   x m l n s = " h t t p : / / g e m i n i / p i v o t c u s t o m i z a t i o n / I s S a n d b o x E m b e d d e d " > < C u s t o m C o n t e n t > < ! [ C D A T A [ y e s ] ] > < / 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 F i n a n c e _ 1 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 C o l u m n s \ y e a r s 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 C o l u m n s \ l a s t _ c r e d i t _ p u l l _ d   ( Y e a r ) < / K e y > < / a : K e y > < a : V a l u e   i : t y p e = " T a b l e W i d g e t B a s e V i e w S t a t e " / > < / a : K e y V a l u e O f D i a g r a m O b j e c t K e y a n y T y p e z b w N T n L X > < a : K e y V a l u e O f D i a g r a m O b j e c t K e y a n y T y p e z b w N T n L X > < a : K e y > < K e y > C o l u m n s \ l a s t _ c r e d i t _ p u l l _ d   ( Q u a r t e r ) < / K e y > < / a : K e y > < a : V a l u e   i : t y p e = " T a b l e W i d g e t B a s e V i e w S t a t e " / > < / a : K e y V a l u e O f D i a g r a m O b j e c t K e y a n y T y p e z b w N T n L X > < a : K e y V a l u e O f D i a g r a m O b j e c t K e y a n y T y p e z b w N T n L X > < a : K e y > < K e y > C o l u m n s \ l a s t _ c r e d i t _ p u l l _ d   ( M o n t h   I n d e x ) < / K e y > < / a : K e y > < a : V a l u e   i : t y p e = " T a b l e W i d g e t B a s e V i e w S t a t e " / > < / a : K e y V a l u e O f D i a g r a m O b j e c t K e y a n y T y p e z b w N T n L X > < a : K e y V a l u e O f D i a g r a m O b j e c t K e y a n y T y p e z b w N T n L X > < a : K e y > < K e y > C o l u m n s \ l a s t _ c r e d i t _ p u l l _ d 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 2 0 2 3 - 1 2 - 1 4 T 1 2 : 0 4 : 5 6 . 9 8 4 5 1 4 9 + 0 5 : 3 0 < / L a s t P r o c e s s e d T i m e > < / D a t a M o d e l i n g S a n d b o x . S e r i a l i z e d S a n d b o x E r r o r C a c h 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P o w e r P i v o t V e r s i o n " > < C u s t o m C o n t e n t > < ! [ C D A T A [ 2 0 1 5 . 1 3 0 . 1 6 0 5 . 1 5 2 6 ] ] > < / C u s t o m C o n t e n t > < / G e m i n i > 
</file>

<file path=customXml/itemProps1.xml><?xml version="1.0" encoding="utf-8"?>
<ds:datastoreItem xmlns:ds="http://schemas.openxmlformats.org/officeDocument/2006/customXml" ds:itemID="{776984B5-02AF-4D46-9C2F-A568068A8029}">
  <ds:schemaRefs/>
</ds:datastoreItem>
</file>

<file path=customXml/itemProps10.xml><?xml version="1.0" encoding="utf-8"?>
<ds:datastoreItem xmlns:ds="http://schemas.openxmlformats.org/officeDocument/2006/customXml" ds:itemID="{D93FABC9-47D7-43E7-BD14-28E8F78A39C9}">
  <ds:schemaRefs/>
</ds:datastoreItem>
</file>

<file path=customXml/itemProps11.xml><?xml version="1.0" encoding="utf-8"?>
<ds:datastoreItem xmlns:ds="http://schemas.openxmlformats.org/officeDocument/2006/customXml" ds:itemID="{BF23E035-59D5-47C7-A2D5-2D6F94989A8D}">
  <ds:schemaRefs/>
</ds:datastoreItem>
</file>

<file path=customXml/itemProps12.xml><?xml version="1.0" encoding="utf-8"?>
<ds:datastoreItem xmlns:ds="http://schemas.openxmlformats.org/officeDocument/2006/customXml" ds:itemID="{9B3ACDFE-B532-4BBC-92D8-7C7754393B97}">
  <ds:schemaRefs/>
</ds:datastoreItem>
</file>

<file path=customXml/itemProps13.xml><?xml version="1.0" encoding="utf-8"?>
<ds:datastoreItem xmlns:ds="http://schemas.openxmlformats.org/officeDocument/2006/customXml" ds:itemID="{1926062C-17C1-468B-9F0C-87B0B61001DB}">
  <ds:schemaRefs/>
</ds:datastoreItem>
</file>

<file path=customXml/itemProps14.xml><?xml version="1.0" encoding="utf-8"?>
<ds:datastoreItem xmlns:ds="http://schemas.openxmlformats.org/officeDocument/2006/customXml" ds:itemID="{B8014BC9-8384-403F-AA95-47ECE2E51F6A}">
  <ds:schemaRefs/>
</ds:datastoreItem>
</file>

<file path=customXml/itemProps15.xml><?xml version="1.0" encoding="utf-8"?>
<ds:datastoreItem xmlns:ds="http://schemas.openxmlformats.org/officeDocument/2006/customXml" ds:itemID="{D35CD068-7617-4C7F-A8A1-A03FC3777484}">
  <ds:schemaRefs/>
</ds:datastoreItem>
</file>

<file path=customXml/itemProps16.xml><?xml version="1.0" encoding="utf-8"?>
<ds:datastoreItem xmlns:ds="http://schemas.openxmlformats.org/officeDocument/2006/customXml" ds:itemID="{E339CE80-974C-484F-8E51-5816F69EA8F7}">
  <ds:schemaRefs/>
</ds:datastoreItem>
</file>

<file path=customXml/itemProps17.xml><?xml version="1.0" encoding="utf-8"?>
<ds:datastoreItem xmlns:ds="http://schemas.openxmlformats.org/officeDocument/2006/customXml" ds:itemID="{8E82DD02-8D1D-41E1-8BA3-4BEF0360C3FD}">
  <ds:schemaRefs/>
</ds:datastoreItem>
</file>

<file path=customXml/itemProps2.xml><?xml version="1.0" encoding="utf-8"?>
<ds:datastoreItem xmlns:ds="http://schemas.openxmlformats.org/officeDocument/2006/customXml" ds:itemID="{28838A68-92E2-402F-A0E9-BB20872CCE73}">
  <ds:schemaRefs/>
</ds:datastoreItem>
</file>

<file path=customXml/itemProps3.xml><?xml version="1.0" encoding="utf-8"?>
<ds:datastoreItem xmlns:ds="http://schemas.openxmlformats.org/officeDocument/2006/customXml" ds:itemID="{5502D206-175D-4252-9D07-6F22B86BF233}">
  <ds:schemaRefs/>
</ds:datastoreItem>
</file>

<file path=customXml/itemProps4.xml><?xml version="1.0" encoding="utf-8"?>
<ds:datastoreItem xmlns:ds="http://schemas.openxmlformats.org/officeDocument/2006/customXml" ds:itemID="{1AC58278-D9F4-4287-A370-C7588D037A7E}">
  <ds:schemaRefs/>
</ds:datastoreItem>
</file>

<file path=customXml/itemProps5.xml><?xml version="1.0" encoding="utf-8"?>
<ds:datastoreItem xmlns:ds="http://schemas.openxmlformats.org/officeDocument/2006/customXml" ds:itemID="{6B664FE8-35E0-4071-88C3-BCBA5941DAB4}">
  <ds:schemaRefs/>
</ds:datastoreItem>
</file>

<file path=customXml/itemProps6.xml><?xml version="1.0" encoding="utf-8"?>
<ds:datastoreItem xmlns:ds="http://schemas.openxmlformats.org/officeDocument/2006/customXml" ds:itemID="{EB9E7C0D-EF84-438D-B5C5-C2548E5164C2}">
  <ds:schemaRefs/>
</ds:datastoreItem>
</file>

<file path=customXml/itemProps7.xml><?xml version="1.0" encoding="utf-8"?>
<ds:datastoreItem xmlns:ds="http://schemas.openxmlformats.org/officeDocument/2006/customXml" ds:itemID="{8289229C-403E-4E6B-B5F9-59602EA80AC2}">
  <ds:schemaRefs/>
</ds:datastoreItem>
</file>

<file path=customXml/itemProps8.xml><?xml version="1.0" encoding="utf-8"?>
<ds:datastoreItem xmlns:ds="http://schemas.openxmlformats.org/officeDocument/2006/customXml" ds:itemID="{D1E9EEDC-D74C-4929-B557-81100055B956}">
  <ds:schemaRefs/>
</ds:datastoreItem>
</file>

<file path=customXml/itemProps9.xml><?xml version="1.0" encoding="utf-8"?>
<ds:datastoreItem xmlns:ds="http://schemas.openxmlformats.org/officeDocument/2006/customXml" ds:itemID="{3ABB2091-66A6-4AC7-84B6-E9707064BC3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1.Year wise loan amount Stats</vt:lpstr>
      <vt:lpstr>2.Grade &amp; subgrade wise revol_</vt:lpstr>
      <vt:lpstr>3.TP-VS vs TP-NVS</vt:lpstr>
      <vt:lpstr>4.State wise and last_credit_pu</vt:lpstr>
      <vt:lpstr>5.Home ownership Vs last pay</vt:lpstr>
      <vt:lpstr>dashboard</vt:lpstr>
      <vt:lpstr>PURPOSE of LOAN_A</vt:lpstr>
      <vt:lpstr>exp and Loan_A</vt:lpstr>
      <vt:lpstr>HO vs Loan_A</vt:lpstr>
      <vt:lpstr>VS vs TA</vt:lpstr>
      <vt:lpstr>term vs loan_a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siva gadde</dc:creator>
  <cp:lastModifiedBy>siva gadde</cp:lastModifiedBy>
  <dcterms:created xsi:type="dcterms:W3CDTF">2023-12-14T06:06:56Z</dcterms:created>
  <dcterms:modified xsi:type="dcterms:W3CDTF">2023-12-14T09:05:22Z</dcterms:modified>
</cp:coreProperties>
</file>